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Bergsteinstraße 68 VZG\"/>
    </mc:Choice>
  </mc:AlternateContent>
  <bookViews>
    <workbookView xWindow="0" yWindow="0" windowWidth="23040" windowHeight="9192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faKr(D)" sheetId="16" r:id="rId16"/>
    <sheet name="faKr(T)" sheetId="17" r:id="rId17"/>
    <sheet name="peak" sheetId="18" r:id="rId18"/>
    <sheet name="raw(T)" sheetId="19" r:id="rId19"/>
  </sheets>
  <definedNames>
    <definedName name="_xlnm.Print_Area" localSheetId="6">'anz(D)'!$B$2:$N$38</definedName>
    <definedName name="_xlnm.Print_Area" localSheetId="7">'anz(T)'!$B$1:$I$171</definedName>
    <definedName name="_xlnm.Print_Area" localSheetId="15">'faKr(D)'!$B$2:$N$38</definedName>
    <definedName name="_xlnm.Print_Area" localSheetId="16">'faKr(T)'!$B$1:$I$28</definedName>
    <definedName name="_xlnm.Print_Area" localSheetId="9">'geBa(D)'!$B$2:$N$38</definedName>
    <definedName name="_xlnm.Print_Area" localSheetId="10">'geBa(T)'!$B$1:$I$28</definedName>
    <definedName name="_xlnm.Print_Area" localSheetId="11">'geKr(D)'!$B$2:$N$38</definedName>
    <definedName name="_xlnm.Print_Area" localSheetId="12">'geKr(T)'!$B$1:$I$28</definedName>
    <definedName name="_xlnm.Print_Area" localSheetId="13">'geLi(D)'!$B$2:$N$38</definedName>
    <definedName name="_xlnm.Print_Area" localSheetId="14">'geLi(T)'!$B$1:$I$48</definedName>
    <definedName name="_xlnm.Print_Area" localSheetId="2">'max(D)'!$B$2:$N$38</definedName>
    <definedName name="_xlnm.Print_Area" localSheetId="3">'max(T)'!$B$1:$I$171</definedName>
    <definedName name="_xlnm.Print_Area" localSheetId="0">'mid(D)'!$B$2:$N$38</definedName>
    <definedName name="_xlnm.Print_Area" localSheetId="1">'mid(T)'!$B$1:$I$171</definedName>
    <definedName name="_xlnm.Print_Area" localSheetId="17">peak!$B$1:$I$18</definedName>
    <definedName name="_xlnm.Print_Area" localSheetId="4">'per(D)'!$B$2:$N$38</definedName>
    <definedName name="_xlnm.Print_Area" localSheetId="5">'per(T)'!$B$1:$I$171</definedName>
    <definedName name="_xlnm.Print_Area" localSheetId="18">'raw(T)'!$B$1:$H$605</definedName>
    <definedName name="_xlnm.Print_Area" localSheetId="8">taUe!$B$1:$Z$65</definedName>
  </definedNames>
  <calcPr calcId="162913"/>
</workbook>
</file>

<file path=xl/calcChain.xml><?xml version="1.0" encoding="utf-8"?>
<calcChain xmlns="http://schemas.openxmlformats.org/spreadsheetml/2006/main">
  <c r="A31" i="19" l="1"/>
  <c r="A29" i="19"/>
  <c r="A27" i="19"/>
  <c r="A26" i="19"/>
  <c r="A24" i="19"/>
  <c r="A23" i="19"/>
  <c r="A21" i="19"/>
  <c r="A20" i="19"/>
  <c r="A18" i="19"/>
  <c r="A17" i="19"/>
  <c r="A15" i="19"/>
  <c r="A13" i="19"/>
  <c r="A12" i="19"/>
  <c r="A10" i="19"/>
  <c r="A9" i="19"/>
  <c r="A7" i="19"/>
  <c r="A6" i="19"/>
  <c r="A4" i="19"/>
  <c r="A3" i="19"/>
  <c r="A31" i="18"/>
  <c r="A29" i="18"/>
  <c r="A27" i="18"/>
  <c r="A26" i="18"/>
  <c r="A24" i="18"/>
  <c r="A23" i="18"/>
  <c r="A21" i="18"/>
  <c r="A20" i="18"/>
  <c r="A18" i="18"/>
  <c r="A17" i="18"/>
  <c r="A15" i="18"/>
  <c r="A13" i="18"/>
  <c r="A12" i="18"/>
  <c r="A10" i="18"/>
  <c r="A9" i="18"/>
  <c r="A7" i="18"/>
  <c r="A6" i="18"/>
  <c r="A4" i="18"/>
  <c r="A3" i="18"/>
  <c r="A31" i="17"/>
  <c r="A29" i="17"/>
  <c r="A27" i="17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31" i="16"/>
  <c r="A29" i="16"/>
  <c r="A27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31" i="15"/>
  <c r="A29" i="15"/>
  <c r="A27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31" i="14"/>
  <c r="A29" i="14"/>
  <c r="A27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31" i="13"/>
  <c r="A29" i="13"/>
  <c r="A27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31" i="12"/>
  <c r="A29" i="12"/>
  <c r="A27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31" i="11"/>
  <c r="A29" i="11"/>
  <c r="A27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31" i="10"/>
  <c r="A29" i="10"/>
  <c r="A27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31" i="9"/>
  <c r="A29" i="9"/>
  <c r="A27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31" i="8"/>
  <c r="A29" i="8"/>
  <c r="A27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31" i="7"/>
  <c r="A29" i="7"/>
  <c r="A27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31" i="6"/>
  <c r="A29" i="6"/>
  <c r="A27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31" i="5"/>
  <c r="A29" i="5"/>
  <c r="A27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31" i="4"/>
  <c r="A29" i="4"/>
  <c r="A27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31" i="3"/>
  <c r="A29" i="3"/>
  <c r="A27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31" i="2"/>
  <c r="A29" i="2"/>
  <c r="A27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31" i="1"/>
  <c r="A29" i="1"/>
  <c r="A27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<sst xmlns="http://schemas.openxmlformats.org/spreadsheetml/2006/main" count="3398" uniqueCount="863">
  <si>
    <t>Mittlere Geschwindigkeit</t>
  </si>
  <si>
    <t>Maximale Geschwindigkeit</t>
  </si>
  <si>
    <t>V85, V50, V30</t>
  </si>
  <si>
    <t>Anzahl der Fahrzeuge</t>
  </si>
  <si>
    <t>Tabellarische Übersicht</t>
  </si>
  <si>
    <t>Verteilung Geschwindigkeit (Balken)</t>
  </si>
  <si>
    <t>Verteilung Geschwindigkeit (Kreis)</t>
  </si>
  <si>
    <t>Verteilung Geschwindigkeit (Linien)</t>
  </si>
  <si>
    <t>Verteilung Fahrzeugart</t>
  </si>
  <si>
    <t>Auswertezeit</t>
  </si>
  <si>
    <t>Dienstag, 21. Mai 2024,07:00  -  Dienstag, 28. Mai 2024,08:00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</si>
  <si>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</si>
  <si>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</si>
  <si>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</si>
  <si>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</si>
  <si>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</si>
  <si>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</si>
  <si>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</si>
  <si>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</si>
  <si>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</si>
  <si>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Spitzenwerte</t>
  </si>
  <si>
    <t>Durchschnittl. Abstand</t>
  </si>
  <si>
    <t>s</t>
  </si>
  <si>
    <t>PKW</t>
  </si>
  <si>
    <t>Kolonnenverkehr</t>
  </si>
  <si>
    <t>Transporter</t>
  </si>
  <si>
    <t>Rohdaten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</si>
  <si>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</si>
  <si>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</si>
  <si>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</si>
  <si>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</si>
  <si>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</si>
  <si>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</si>
  <si>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</si>
  <si>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</si>
  <si>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</si>
  <si>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Mitarbeiter 2</t>
  </si>
  <si>
    <t>Kommentar:</t>
  </si>
  <si>
    <t/>
  </si>
  <si>
    <t>Messort:</t>
  </si>
  <si>
    <t>Bergsteinstraße 70</t>
  </si>
  <si>
    <t>Ankommende Fahrzeuge Richtung:</t>
  </si>
  <si>
    <t>Süden</t>
  </si>
  <si>
    <t>Abfahrende Fahrzeuge Richtung:</t>
  </si>
  <si>
    <t>Datum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</si>
  <si>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</si>
  <si>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</si>
  <si>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</si>
  <si>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</si>
  <si>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</si>
  <si>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</si>
  <si>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</si>
  <si>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</si>
  <si>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</si>
  <si>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</si>
  <si>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</si>
  <si>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</si>
  <si>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</si>
  <si>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</si>
  <si>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</si>
  <si>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</si>
  <si>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</si>
  <si>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</si>
  <si>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</si>
  <si>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</si>
  <si>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</si>
  <si>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</si>
  <si>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</si>
  <si>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</si>
  <si>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</si>
  <si>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</si>
  <si>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</si>
  <si>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</si>
  <si>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</si>
  <si>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</si>
  <si>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</si>
  <si>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</si>
  <si>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</si>
  <si>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</si>
  <si>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</si>
  <si>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</si>
  <si>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</si>
  <si>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</si>
  <si>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</si>
  <si>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</si>
  <si>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</si>
  <si>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</si>
  <si>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</si>
  <si>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</si>
  <si>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</si>
  <si>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</si>
  <si>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</si>
  <si>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</si>
  <si>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</si>
  <si>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</si>
  <si>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</si>
  <si>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</si>
  <si>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</si>
  <si>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</si>
  <si>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</si>
  <si>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</si>
  <si>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</si>
  <si>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</si>
  <si>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</si>
  <si>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</si>
  <si>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</si>
  <si>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</si>
  <si>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</si>
  <si>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</si>
  <si>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</si>
  <si>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</si>
  <si>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</si>
  <si>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</si>
  <si>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</si>
  <si>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</si>
  <si>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</si>
  <si>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</si>
  <si>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</si>
  <si>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</si>
  <si>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</si>
  <si>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</si>
  <si>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</si>
  <si>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</si>
  <si>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</si>
  <si>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</si>
  <si>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</si>
  <si>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</si>
  <si>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</si>
  <si>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</si>
  <si>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</si>
  <si>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</si>
  <si>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</si>
  <si>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</si>
  <si>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</si>
  <si>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</si>
  <si>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</si>
  <si>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</si>
  <si>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</si>
  <si>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</si>
  <si>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</si>
  <si>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</si>
  <si>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</si>
  <si>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</si>
  <si>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</si>
  <si>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</si>
  <si>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</si>
  <si>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</si>
  <si>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</si>
  <si>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</si>
  <si>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</si>
  <si>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</si>
  <si>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</si>
  <si>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</si>
  <si>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</si>
  <si>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</si>
  <si>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</si>
  <si>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</si>
  <si>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</si>
  <si>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</si>
  <si>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</si>
  <si>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</si>
  <si>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</si>
  <si>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</si>
  <si>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</si>
  <si>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</si>
  <si>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</si>
  <si>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</si>
  <si>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</si>
  <si>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</si>
  <si>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</si>
  <si>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</si>
  <si>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</si>
  <si>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</si>
  <si>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</si>
  <si>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</si>
  <si>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</si>
  <si>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</si>
  <si>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</si>
  <si>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</si>
  <si>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</si>
  <si>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</si>
  <si>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</si>
  <si>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</si>
  <si>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</si>
  <si>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</si>
  <si>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</si>
  <si>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</si>
  <si>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</si>
  <si>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</si>
  <si>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</si>
  <si>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</si>
  <si>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</si>
  <si>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</si>
  <si>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</si>
  <si>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</si>
  <si>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</si>
  <si>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</si>
  <si>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</si>
  <si>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</si>
  <si>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</si>
  <si>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</si>
  <si>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</si>
  <si>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</si>
  <si>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</si>
  <si>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</si>
  <si>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</si>
  <si>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</si>
  <si>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</si>
  <si>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</si>
  <si>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</si>
  <si>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</si>
  <si>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</si>
  <si>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</si>
  <si>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V85</t>
  </si>
  <si>
    <t>V50</t>
  </si>
  <si>
    <t>V30</t>
  </si>
  <si>
    <t>V10,0</t>
  </si>
  <si>
    <t>Zeit</t>
  </si>
  <si>
    <t>Percentile</t>
  </si>
  <si>
    <t>21.05.2024</t>
  </si>
  <si>
    <t>00:00 - 09:00</t>
  </si>
  <si>
    <t>06:00 - 20:00</t>
  </si>
  <si>
    <t>15:00 - 19:00</t>
  </si>
  <si>
    <t>19:00 - 00:00</t>
  </si>
  <si>
    <t>00:00 - 00:00</t>
  </si>
  <si>
    <t>22.05.2024</t>
  </si>
  <si>
    <t>23.05.2024</t>
  </si>
  <si>
    <t>24.05.2024</t>
  </si>
  <si>
    <t>25.05.2024</t>
  </si>
  <si>
    <t>26.05.2024</t>
  </si>
  <si>
    <t>27.05.2024</t>
  </si>
  <si>
    <t>28.05.2024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</si>
  <si>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</si>
  <si>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</si>
  <si>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</si>
  <si>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</si>
  <si>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</si>
  <si>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</si>
  <si>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</si>
  <si>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</si>
  <si>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</si>
  <si>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</si>
  <si>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</si>
  <si>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Geschwindigkeit</t>
  </si>
  <si>
    <t>Kumuliert</t>
  </si>
  <si>
    <t>Einzeln</t>
  </si>
  <si>
    <t>14:00</t>
  </si>
  <si>
    <t>17:00</t>
  </si>
  <si>
    <t>10:00</t>
  </si>
  <si>
    <t>11:00</t>
  </si>
  <si>
    <t>Maximale Anzahl</t>
  </si>
  <si>
    <t>Maximaler Tageswert</t>
  </si>
  <si>
    <t>13:00</t>
  </si>
  <si>
    <t>21:00</t>
  </si>
  <si>
    <t>16:00</t>
  </si>
  <si>
    <t>Abstand</t>
  </si>
  <si>
    <t>Länge (Radar)</t>
  </si>
  <si>
    <t>Länge (cm)</t>
  </si>
  <si>
    <t>Fahrzeug</t>
  </si>
  <si>
    <t>21.05.2024 07:48:40</t>
  </si>
  <si>
    <t>21.05.2024 07:54:22</t>
  </si>
  <si>
    <t>21.05.2024 08:11:52</t>
  </si>
  <si>
    <t>21.05.2024 08:27:52</t>
  </si>
  <si>
    <t>21.05.2024 08:33:35</t>
  </si>
  <si>
    <t>21.05.2024 08:53:41</t>
  </si>
  <si>
    <t>21.05.2024 09:03:32</t>
  </si>
  <si>
    <t>21.05.2024 09:06:07</t>
  </si>
  <si>
    <t>21.05.2024 09:27:51</t>
  </si>
  <si>
    <t>21.05.2024 09:27:54</t>
  </si>
  <si>
    <t>21.05.2024 09:33:29</t>
  </si>
  <si>
    <t>21.05.2024 09:34:48</t>
  </si>
  <si>
    <t>21.05.2024 09:43:07</t>
  </si>
  <si>
    <t>21.05.2024 10:03:13</t>
  </si>
  <si>
    <t>21.05.2024 10:05:21</t>
  </si>
  <si>
    <t>21.05.2024 10:14:30</t>
  </si>
  <si>
    <t>21.05.2024 10:16:09</t>
  </si>
  <si>
    <t>21.05.2024 10:17:06</t>
  </si>
  <si>
    <t>21.05.2024 10:17:40</t>
  </si>
  <si>
    <t>21.05.2024 10:22:54</t>
  </si>
  <si>
    <t>21.05.2024 10:29:37</t>
  </si>
  <si>
    <t>21.05.2024 10:41:49</t>
  </si>
  <si>
    <t>21.05.2024 11:03:27</t>
  </si>
  <si>
    <t>21.05.2024 11:13:15</t>
  </si>
  <si>
    <t>21.05.2024 11:14:54</t>
  </si>
  <si>
    <t>21.05.2024 11:18:57</t>
  </si>
  <si>
    <t>21.05.2024 11:21:23</t>
  </si>
  <si>
    <t>21.05.2024 11:29:43</t>
  </si>
  <si>
    <t>21.05.2024 11:36:19</t>
  </si>
  <si>
    <t>21.05.2024 11:50:13</t>
  </si>
  <si>
    <t>21.05.2024 12:13:34</t>
  </si>
  <si>
    <t>21.05.2024 12:22:51</t>
  </si>
  <si>
    <t>21.05.2024 12:32:51</t>
  </si>
  <si>
    <t>21.05.2024 12:43:12</t>
  </si>
  <si>
    <t>21.05.2024 13:09:56</t>
  </si>
  <si>
    <t>21.05.2024 13:13:12</t>
  </si>
  <si>
    <t>21.05.2024 13:30:34</t>
  </si>
  <si>
    <t>21.05.2024 13:36:22</t>
  </si>
  <si>
    <t>21.05.2024 14:29:34</t>
  </si>
  <si>
    <t>21.05.2024 14:36:24</t>
  </si>
  <si>
    <t>21.05.2024 14:41:38</t>
  </si>
  <si>
    <t>21.05.2024 14:55:37</t>
  </si>
  <si>
    <t>21.05.2024 15:28:31</t>
  </si>
  <si>
    <t>21.05.2024 15:32:06</t>
  </si>
  <si>
    <t>21.05.2024 15:37:26</t>
  </si>
  <si>
    <t>21.05.2024 15:42:09</t>
  </si>
  <si>
    <t>21.05.2024 15:44:24</t>
  </si>
  <si>
    <t>21.05.2024 15:49:36</t>
  </si>
  <si>
    <t>21.05.2024 16:03:38</t>
  </si>
  <si>
    <t>21.05.2024 16:06:01</t>
  </si>
  <si>
    <t>21.05.2024 16:15:01</t>
  </si>
  <si>
    <t>21.05.2024 16:15:08</t>
  </si>
  <si>
    <t>21.05.2024 16:16:41</t>
  </si>
  <si>
    <t>21.05.2024 16:32:47</t>
  </si>
  <si>
    <t>21.05.2024 16:49:05</t>
  </si>
  <si>
    <t>21.05.2024 16:56:03</t>
  </si>
  <si>
    <t>21.05.2024 17:09:50</t>
  </si>
  <si>
    <t>21.05.2024 17:26:56</t>
  </si>
  <si>
    <t>21.05.2024 17:32:28</t>
  </si>
  <si>
    <t>21.05.2024 17:56:24</t>
  </si>
  <si>
    <t>21.05.2024 18:02:00</t>
  </si>
  <si>
    <t>21.05.2024 18:17:39</t>
  </si>
  <si>
    <t>21.05.2024 19:19:36</t>
  </si>
  <si>
    <t>21.05.2024 19:46:32</t>
  </si>
  <si>
    <t>21.05.2024 20:02:19</t>
  </si>
  <si>
    <t>21.05.2024 20:06:03</t>
  </si>
  <si>
    <t>21.05.2024 20:31:36</t>
  </si>
  <si>
    <t>22.05.2024 00:23:56</t>
  </si>
  <si>
    <t>22.05.2024 01:10:50</t>
  </si>
  <si>
    <t>22.05.2024 01:10:51</t>
  </si>
  <si>
    <t>22.05.2024 02:11:59</t>
  </si>
  <si>
    <t>22.05.2024 05:17:20</t>
  </si>
  <si>
    <t>22.05.2024 07:22:39</t>
  </si>
  <si>
    <t>22.05.2024 07:22:42</t>
  </si>
  <si>
    <t>22.05.2024 07:35:25</t>
  </si>
  <si>
    <t>22.05.2024 08:06:18</t>
  </si>
  <si>
    <t>22.05.2024 08:07:35</t>
  </si>
  <si>
    <t>22.05.2024 08:31:30</t>
  </si>
  <si>
    <t>22.05.2024 09:02:15</t>
  </si>
  <si>
    <t>22.05.2024 09:03:59</t>
  </si>
  <si>
    <t>22.05.2024 09:15:51</t>
  </si>
  <si>
    <t>22.05.2024 09:51:25</t>
  </si>
  <si>
    <t>22.05.2024 10:01:47</t>
  </si>
  <si>
    <t>22.05.2024 10:15:27</t>
  </si>
  <si>
    <t>22.05.2024 10:46:57</t>
  </si>
  <si>
    <t>22.05.2024 11:01:23</t>
  </si>
  <si>
    <t>22.05.2024 11:41:40</t>
  </si>
  <si>
    <t>22.05.2024 11:50:58</t>
  </si>
  <si>
    <t>22.05.2024 12:10:29</t>
  </si>
  <si>
    <t>22.05.2024 12:12:11</t>
  </si>
  <si>
    <t>22.05.2024 12:18:32</t>
  </si>
  <si>
    <t>22.05.2024 12:22:53</t>
  </si>
  <si>
    <t>22.05.2024 12:32:16</t>
  </si>
  <si>
    <t>22.05.2024 12:53:07</t>
  </si>
  <si>
    <t>22.05.2024 12:59:01</t>
  </si>
  <si>
    <t>22.05.2024 13:16:18</t>
  </si>
  <si>
    <t>22.05.2024 13:17:56</t>
  </si>
  <si>
    <t>22.05.2024 13:27:20</t>
  </si>
  <si>
    <t>22.05.2024 13:40:54</t>
  </si>
  <si>
    <t>22.05.2024 13:46:56</t>
  </si>
  <si>
    <t>22.05.2024 13:48:26</t>
  </si>
  <si>
    <t>22.05.2024 13:49:26</t>
  </si>
  <si>
    <t>22.05.2024 13:57:23</t>
  </si>
  <si>
    <t>22.05.2024 14:05:12</t>
  </si>
  <si>
    <t>22.05.2024 14:07:47</t>
  </si>
  <si>
    <t>22.05.2024 14:10:02</t>
  </si>
  <si>
    <t>22.05.2024 14:12:36</t>
  </si>
  <si>
    <t>22.05.2024 14:14:55</t>
  </si>
  <si>
    <t>22.05.2024 14:20:20</t>
  </si>
  <si>
    <t>22.05.2024 14:34:24</t>
  </si>
  <si>
    <t>22.05.2024 14:39:55</t>
  </si>
  <si>
    <t>22.05.2024 14:41:00</t>
  </si>
  <si>
    <t>22.05.2024 14:45:24</t>
  </si>
  <si>
    <t>22.05.2024 15:06:41</t>
  </si>
  <si>
    <t>22.05.2024 15:26:13</t>
  </si>
  <si>
    <t>22.05.2024 15:42:00</t>
  </si>
  <si>
    <t>22.05.2024 15:42:19</t>
  </si>
  <si>
    <t>22.05.2024 15:48:31</t>
  </si>
  <si>
    <t>22.05.2024 15:51:10</t>
  </si>
  <si>
    <t>22.05.2024 15:56:50</t>
  </si>
  <si>
    <t>22.05.2024 16:02:17</t>
  </si>
  <si>
    <t>22.05.2024 16:16:30</t>
  </si>
  <si>
    <t>22.05.2024 16:42:31</t>
  </si>
  <si>
    <t>22.05.2024 17:06:10</t>
  </si>
  <si>
    <t>22.05.2024 17:14:19</t>
  </si>
  <si>
    <t>22.05.2024 17:16:14</t>
  </si>
  <si>
    <t>22.05.2024 17:17:10</t>
  </si>
  <si>
    <t>22.05.2024 17:24:42</t>
  </si>
  <si>
    <t>22.05.2024 17:25:31</t>
  </si>
  <si>
    <t>22.05.2024 17:47:54</t>
  </si>
  <si>
    <t>22.05.2024 17:47:59</t>
  </si>
  <si>
    <t>22.05.2024 17:50:29</t>
  </si>
  <si>
    <t>22.05.2024 17:51:10</t>
  </si>
  <si>
    <t>22.05.2024 17:51:52</t>
  </si>
  <si>
    <t>22.05.2024 17:56:38</t>
  </si>
  <si>
    <t>22.05.2024 18:03:05</t>
  </si>
  <si>
    <t>22.05.2024 18:08:22</t>
  </si>
  <si>
    <t>22.05.2024 18:29:06</t>
  </si>
  <si>
    <t>22.05.2024 18:30:47</t>
  </si>
  <si>
    <t>22.05.2024 19:10:09</t>
  </si>
  <si>
    <t>22.05.2024 19:48:30</t>
  </si>
  <si>
    <t>22.05.2024 20:01:45</t>
  </si>
  <si>
    <t>22.05.2024 20:05:27</t>
  </si>
  <si>
    <t>22.05.2024 20:28:45</t>
  </si>
  <si>
    <t>22.05.2024 20:43:57</t>
  </si>
  <si>
    <t>22.05.2024 21:20:11</t>
  </si>
  <si>
    <t>22.05.2024 21:35:31</t>
  </si>
  <si>
    <t>22.05.2024 21:40:57</t>
  </si>
  <si>
    <t>22.05.2024 22:03:25</t>
  </si>
  <si>
    <t>22.05.2024 22:27:31</t>
  </si>
  <si>
    <t>23.05.2024 00:45:52</t>
  </si>
  <si>
    <t>23.05.2024 01:06:57</t>
  </si>
  <si>
    <t>23.05.2024 01:48:28</t>
  </si>
  <si>
    <t>23.05.2024 02:09:59</t>
  </si>
  <si>
    <t>23.05.2024 07:26:38</t>
  </si>
  <si>
    <t>23.05.2024 07:56:48</t>
  </si>
  <si>
    <t>23.05.2024 07:57:52</t>
  </si>
  <si>
    <t>23.05.2024 07:59:32</t>
  </si>
  <si>
    <t>23.05.2024 08:09:04</t>
  </si>
  <si>
    <t>23.05.2024 08:11:44</t>
  </si>
  <si>
    <t>23.05.2024 08:13:15</t>
  </si>
  <si>
    <t>23.05.2024 08:28:43</t>
  </si>
  <si>
    <t>23.05.2024 08:57:09</t>
  </si>
  <si>
    <t>23.05.2024 08:58:55</t>
  </si>
  <si>
    <t>23.05.2024 09:11:34</t>
  </si>
  <si>
    <t>23.05.2024 09:13:00</t>
  </si>
  <si>
    <t>23.05.2024 09:42:54</t>
  </si>
  <si>
    <t>23.05.2024 09:54:37</t>
  </si>
  <si>
    <t>23.05.2024 10:04:24</t>
  </si>
  <si>
    <t>23.05.2024 10:12:30</t>
  </si>
  <si>
    <t>23.05.2024 10:14:03</t>
  </si>
  <si>
    <t>23.05.2024 10:30:57</t>
  </si>
  <si>
    <t>23.05.2024 10:49:05</t>
  </si>
  <si>
    <t>23.05.2024 10:50:57</t>
  </si>
  <si>
    <t>23.05.2024 10:55:23</t>
  </si>
  <si>
    <t>23.05.2024 10:58:26</t>
  </si>
  <si>
    <t>23.05.2024 10:58:50</t>
  </si>
  <si>
    <t>23.05.2024 11:05:58</t>
  </si>
  <si>
    <t>23.05.2024 11:06:57</t>
  </si>
  <si>
    <t>23.05.2024 11:07:10</t>
  </si>
  <si>
    <t>23.05.2024 11:08:48</t>
  </si>
  <si>
    <t>23.05.2024 11:13:04</t>
  </si>
  <si>
    <t>23.05.2024 11:17:56</t>
  </si>
  <si>
    <t>23.05.2024 11:18:01</t>
  </si>
  <si>
    <t>23.05.2024 11:21:37</t>
  </si>
  <si>
    <t>23.05.2024 11:34:40</t>
  </si>
  <si>
    <t>23.05.2024 11:36:39</t>
  </si>
  <si>
    <t>23.05.2024 11:37:35</t>
  </si>
  <si>
    <t>23.05.2024 11:40:25</t>
  </si>
  <si>
    <t>23.05.2024 11:48:30</t>
  </si>
  <si>
    <t>23.05.2024 11:51:18</t>
  </si>
  <si>
    <t>23.05.2024 12:07:48</t>
  </si>
  <si>
    <t>23.05.2024 12:08:33</t>
  </si>
  <si>
    <t>23.05.2024 12:16:21</t>
  </si>
  <si>
    <t>23.05.2024 12:21:14</t>
  </si>
  <si>
    <t>23.05.2024 12:33:04</t>
  </si>
  <si>
    <t>23.05.2024 12:43:16</t>
  </si>
  <si>
    <t>23.05.2024 12:48:06</t>
  </si>
  <si>
    <t>23.05.2024 12:50:18</t>
  </si>
  <si>
    <t>23.05.2024 12:59:10</t>
  </si>
  <si>
    <t>23.05.2024 13:08:04</t>
  </si>
  <si>
    <t>23.05.2024 13:13:14</t>
  </si>
  <si>
    <t>23.05.2024 13:30:59</t>
  </si>
  <si>
    <t>23.05.2024 13:35:48</t>
  </si>
  <si>
    <t>23.05.2024 13:38:42</t>
  </si>
  <si>
    <t>23.05.2024 13:46:33</t>
  </si>
  <si>
    <t>23.05.2024 13:50:43</t>
  </si>
  <si>
    <t>23.05.2024 13:51:49</t>
  </si>
  <si>
    <t>23.05.2024 14:05:28</t>
  </si>
  <si>
    <t>23.05.2024 14:13:44</t>
  </si>
  <si>
    <t>23.05.2024 14:21:43</t>
  </si>
  <si>
    <t>23.05.2024 14:22:11</t>
  </si>
  <si>
    <t>23.05.2024 14:27:18</t>
  </si>
  <si>
    <t>23.05.2024 14:42:10</t>
  </si>
  <si>
    <t>23.05.2024 14:42:26</t>
  </si>
  <si>
    <t>23.05.2024 14:43:24</t>
  </si>
  <si>
    <t>23.05.2024 15:03:15</t>
  </si>
  <si>
    <t>23.05.2024 15:08:12</t>
  </si>
  <si>
    <t>23.05.2024 15:10:09</t>
  </si>
  <si>
    <t>23.05.2024 15:26:50</t>
  </si>
  <si>
    <t>23.05.2024 15:41:39</t>
  </si>
  <si>
    <t>23.05.2024 15:44:09</t>
  </si>
  <si>
    <t>23.05.2024 15:50:04</t>
  </si>
  <si>
    <t>23.05.2024 15:55:27</t>
  </si>
  <si>
    <t>23.05.2024 16:07:15</t>
  </si>
  <si>
    <t>23.05.2024 16:17:42</t>
  </si>
  <si>
    <t>23.05.2024 16:17:43</t>
  </si>
  <si>
    <t>23.05.2024 16:20:49</t>
  </si>
  <si>
    <t>23.05.2024 16:20:52</t>
  </si>
  <si>
    <t>23.05.2024 16:23:04</t>
  </si>
  <si>
    <t>23.05.2024 16:23:05</t>
  </si>
  <si>
    <t>23.05.2024 16:23:22</t>
  </si>
  <si>
    <t>23.05.2024 16:40:14</t>
  </si>
  <si>
    <t>23.05.2024 16:42:33</t>
  </si>
  <si>
    <t>23.05.2024 16:42:44</t>
  </si>
  <si>
    <t>23.05.2024 16:42:50</t>
  </si>
  <si>
    <t>23.05.2024 16:43:19</t>
  </si>
  <si>
    <t>23.05.2024 16:56:58</t>
  </si>
  <si>
    <t>23.05.2024 17:07:46</t>
  </si>
  <si>
    <t>23.05.2024 17:14:16</t>
  </si>
  <si>
    <t>23.05.2024 17:18:38</t>
  </si>
  <si>
    <t>23.05.2024 17:30:14</t>
  </si>
  <si>
    <t>23.05.2024 17:36:14</t>
  </si>
  <si>
    <t>23.05.2024 17:45:06</t>
  </si>
  <si>
    <t>23.05.2024 17:49:16</t>
  </si>
  <si>
    <t>23.05.2024 17:50:18</t>
  </si>
  <si>
    <t>23.05.2024 17:50:20</t>
  </si>
  <si>
    <t>23.05.2024 18:16:58</t>
  </si>
  <si>
    <t>23.05.2024 18:17:00</t>
  </si>
  <si>
    <t>23.05.2024 18:25:48</t>
  </si>
  <si>
    <t>23.05.2024 18:29:58</t>
  </si>
  <si>
    <t>23.05.2024 18:29:59</t>
  </si>
  <si>
    <t>23.05.2024 18:43:10</t>
  </si>
  <si>
    <t>23.05.2024 19:07:34</t>
  </si>
  <si>
    <t>23.05.2024 19:19:58</t>
  </si>
  <si>
    <t>23.05.2024 20:08:00</t>
  </si>
  <si>
    <t>23.05.2024 20:26:19</t>
  </si>
  <si>
    <t>23.05.2024 20:54:59</t>
  </si>
  <si>
    <t>23.05.2024 20:57:36</t>
  </si>
  <si>
    <t>23.05.2024 21:35:56</t>
  </si>
  <si>
    <t>24.05.2024 00:55:44</t>
  </si>
  <si>
    <t>24.05.2024 01:06:23</t>
  </si>
  <si>
    <t>24.05.2024 02:07:04</t>
  </si>
  <si>
    <t>24.05.2024 06:18:56</t>
  </si>
  <si>
    <t>24.05.2024 07:32:44</t>
  </si>
  <si>
    <t>24.05.2024 07:44:54</t>
  </si>
  <si>
    <t>24.05.2024 07:47:30</t>
  </si>
  <si>
    <t>24.05.2024 08:17:02</t>
  </si>
  <si>
    <t>24.05.2024 08:47:26</t>
  </si>
  <si>
    <t>24.05.2024 08:53:10</t>
  </si>
  <si>
    <t>24.05.2024 08:57:09</t>
  </si>
  <si>
    <t>24.05.2024 09:15:20</t>
  </si>
  <si>
    <t>24.05.2024 09:19:08</t>
  </si>
  <si>
    <t>24.05.2024 09:21:53</t>
  </si>
  <si>
    <t>24.05.2024 09:26:15</t>
  </si>
  <si>
    <t>24.05.2024 10:05:18</t>
  </si>
  <si>
    <t>24.05.2024 10:58:08</t>
  </si>
  <si>
    <t>24.05.2024 10:59:53</t>
  </si>
  <si>
    <t>24.05.2024 11:09:09</t>
  </si>
  <si>
    <t>24.05.2024 11:35:46</t>
  </si>
  <si>
    <t>24.05.2024 11:44:31</t>
  </si>
  <si>
    <t>24.05.2024 12:26:39</t>
  </si>
  <si>
    <t>24.05.2024 12:28:30</t>
  </si>
  <si>
    <t>24.05.2024 12:31:09</t>
  </si>
  <si>
    <t>24.05.2024 12:37:20</t>
  </si>
  <si>
    <t>24.05.2024 12:45:30</t>
  </si>
  <si>
    <t>24.05.2024 12:55:19</t>
  </si>
  <si>
    <t>24.05.2024 12:59:25</t>
  </si>
  <si>
    <t>24.05.2024 13:00:47</t>
  </si>
  <si>
    <t>24.05.2024 13:02:43</t>
  </si>
  <si>
    <t>24.05.2024 13:08:59</t>
  </si>
  <si>
    <t>24.05.2024 13:24:11</t>
  </si>
  <si>
    <t>24.05.2024 13:35:53</t>
  </si>
  <si>
    <t>24.05.2024 14:24:05</t>
  </si>
  <si>
    <t>24.05.2024 14:25:29</t>
  </si>
  <si>
    <t>24.05.2024 14:35:46</t>
  </si>
  <si>
    <t>24.05.2024 14:39:38</t>
  </si>
  <si>
    <t>24.05.2024 14:43:53</t>
  </si>
  <si>
    <t>24.05.2024 14:46:19</t>
  </si>
  <si>
    <t>24.05.2024 14:54:38</t>
  </si>
  <si>
    <t>24.05.2024 15:22:50</t>
  </si>
  <si>
    <t>24.05.2024 15:27:10</t>
  </si>
  <si>
    <t>24.05.2024 15:32:26</t>
  </si>
  <si>
    <t>24.05.2024 15:32:27</t>
  </si>
  <si>
    <t>24.05.2024 15:43:52</t>
  </si>
  <si>
    <t>24.05.2024 15:44:04</t>
  </si>
  <si>
    <t>24.05.2024 15:54:05</t>
  </si>
  <si>
    <t>24.05.2024 16:34:52</t>
  </si>
  <si>
    <t>24.05.2024 16:38:36</t>
  </si>
  <si>
    <t>24.05.2024 16:38:37</t>
  </si>
  <si>
    <t>24.05.2024 16:47:16</t>
  </si>
  <si>
    <t>24.05.2024 16:51:13</t>
  </si>
  <si>
    <t>24.05.2024 17:02:42</t>
  </si>
  <si>
    <t>24.05.2024 17:05:28</t>
  </si>
  <si>
    <t>24.05.2024 17:08:21</t>
  </si>
  <si>
    <t>24.05.2024 17:25:44</t>
  </si>
  <si>
    <t>24.05.2024 17:31:17</t>
  </si>
  <si>
    <t>24.05.2024 17:47:36</t>
  </si>
  <si>
    <t>24.05.2024 17:48:57</t>
  </si>
  <si>
    <t>24.05.2024 17:56:57</t>
  </si>
  <si>
    <t>24.05.2024 17:56:58</t>
  </si>
  <si>
    <t>24.05.2024 17:57:30</t>
  </si>
  <si>
    <t>24.05.2024 17:59:30</t>
  </si>
  <si>
    <t>24.05.2024 18:01:52</t>
  </si>
  <si>
    <t>24.05.2024 18:09:29</t>
  </si>
  <si>
    <t>24.05.2024 18:21:06</t>
  </si>
  <si>
    <t>24.05.2024 18:25:55</t>
  </si>
  <si>
    <t>24.05.2024 18:52:55</t>
  </si>
  <si>
    <t>24.05.2024 19:02:41</t>
  </si>
  <si>
    <t>24.05.2024 19:02:42</t>
  </si>
  <si>
    <t>24.05.2024 19:05:10</t>
  </si>
  <si>
    <t>24.05.2024 19:11:39</t>
  </si>
  <si>
    <t>24.05.2024 19:11:41</t>
  </si>
  <si>
    <t>24.05.2024 20:34:09</t>
  </si>
  <si>
    <t>24.05.2024 21:53:53</t>
  </si>
  <si>
    <t>24.05.2024 22:18:41</t>
  </si>
  <si>
    <t>24.05.2024 22:20:18</t>
  </si>
  <si>
    <t>24.05.2024 23:48:14</t>
  </si>
  <si>
    <t>24.05.2024 23:48:15</t>
  </si>
  <si>
    <t>24.05.2024 23:53:29</t>
  </si>
  <si>
    <t>25.05.2024 01:17:10</t>
  </si>
  <si>
    <t>25.05.2024 01:17:11</t>
  </si>
  <si>
    <t>25.05.2024 03:10:09</t>
  </si>
  <si>
    <t>25.05.2024 05:57:09</t>
  </si>
  <si>
    <t>25.05.2024 07:21:22</t>
  </si>
  <si>
    <t>25.05.2024 07:21:23</t>
  </si>
  <si>
    <t>25.05.2024 07:49:35</t>
  </si>
  <si>
    <t>25.05.2024 07:51:57</t>
  </si>
  <si>
    <t>25.05.2024 07:55:52</t>
  </si>
  <si>
    <t>25.05.2024 08:29:41</t>
  </si>
  <si>
    <t>25.05.2024 08:30:55</t>
  </si>
  <si>
    <t>25.05.2024 08:30:57</t>
  </si>
  <si>
    <t>25.05.2024 08:31:34</t>
  </si>
  <si>
    <t>25.05.2024 08:42:28</t>
  </si>
  <si>
    <t>25.05.2024 09:04:38</t>
  </si>
  <si>
    <t>25.05.2024 09:30:52</t>
  </si>
  <si>
    <t>25.05.2024 10:05:22</t>
  </si>
  <si>
    <t>25.05.2024 10:06:50</t>
  </si>
  <si>
    <t>25.05.2024 10:09:16</t>
  </si>
  <si>
    <t>25.05.2024 10:12:13</t>
  </si>
  <si>
    <t>25.05.2024 10:26:52</t>
  </si>
  <si>
    <t>25.05.2024 10:29:29</t>
  </si>
  <si>
    <t>25.05.2024 10:29:41</t>
  </si>
  <si>
    <t>25.05.2024 10:41:21</t>
  </si>
  <si>
    <t>25.05.2024 10:49:35</t>
  </si>
  <si>
    <t>25.05.2024 10:51:17</t>
  </si>
  <si>
    <t>25.05.2024 10:55:41</t>
  </si>
  <si>
    <t>25.05.2024 11:29:34</t>
  </si>
  <si>
    <t>25.05.2024 11:30:48</t>
  </si>
  <si>
    <t>25.05.2024 11:32:33</t>
  </si>
  <si>
    <t>25.05.2024 11:42:23</t>
  </si>
  <si>
    <t>25.05.2024 13:09:32</t>
  </si>
  <si>
    <t>25.05.2024 13:21:21</t>
  </si>
  <si>
    <t>25.05.2024 13:38:24</t>
  </si>
  <si>
    <t>25.05.2024 13:48:12</t>
  </si>
  <si>
    <t>25.05.2024 13:52:37</t>
  </si>
  <si>
    <t>25.05.2024 14:00:15</t>
  </si>
  <si>
    <t>25.05.2024 14:00:52</t>
  </si>
  <si>
    <t>25.05.2024 14:13:41</t>
  </si>
  <si>
    <t>25.05.2024 14:18:12</t>
  </si>
  <si>
    <t>25.05.2024 14:18:14</t>
  </si>
  <si>
    <t>25.05.2024 14:28:26</t>
  </si>
  <si>
    <t>25.05.2024 14:31:37</t>
  </si>
  <si>
    <t>25.05.2024 14:32:53</t>
  </si>
  <si>
    <t>25.05.2024 14:37:18</t>
  </si>
  <si>
    <t>25.05.2024 15:10:08</t>
  </si>
  <si>
    <t>25.05.2024 15:10:12</t>
  </si>
  <si>
    <t>25.05.2024 15:17:35</t>
  </si>
  <si>
    <t>25.05.2024 16:04:11</t>
  </si>
  <si>
    <t>25.05.2024 16:08:12</t>
  </si>
  <si>
    <t>25.05.2024 16:43:50</t>
  </si>
  <si>
    <t>25.05.2024 16:47:31</t>
  </si>
  <si>
    <t>25.05.2024 16:48:10</t>
  </si>
  <si>
    <t>25.05.2024 16:52:21</t>
  </si>
  <si>
    <t>25.05.2024 16:53:16</t>
  </si>
  <si>
    <t>25.05.2024 16:56:20</t>
  </si>
  <si>
    <t>25.05.2024 17:00:06</t>
  </si>
  <si>
    <t>25.05.2024 17:04:17</t>
  </si>
  <si>
    <t>25.05.2024 17:16:22</t>
  </si>
  <si>
    <t>25.05.2024 17:31:06</t>
  </si>
  <si>
    <t>25.05.2024 17:47:11</t>
  </si>
  <si>
    <t>25.05.2024 18:00:30</t>
  </si>
  <si>
    <t>25.05.2024 18:05:45</t>
  </si>
  <si>
    <t>25.05.2024 18:22:23</t>
  </si>
  <si>
    <t>25.05.2024 18:37:15</t>
  </si>
  <si>
    <t>25.05.2024 18:37:17</t>
  </si>
  <si>
    <t>25.05.2024 18:43:45</t>
  </si>
  <si>
    <t>25.05.2024 18:47:39</t>
  </si>
  <si>
    <t>25.05.2024 18:49:20</t>
  </si>
  <si>
    <t>25.05.2024 18:50:41</t>
  </si>
  <si>
    <t>25.05.2024 19:01:14</t>
  </si>
  <si>
    <t>25.05.2024 19:08:24</t>
  </si>
  <si>
    <t>25.05.2024 19:21:54</t>
  </si>
  <si>
    <t>25.05.2024 20:17:02</t>
  </si>
  <si>
    <t>25.05.2024 20:25:17</t>
  </si>
  <si>
    <t>25.05.2024 22:00:02</t>
  </si>
  <si>
    <t>25.05.2024 22:00:03</t>
  </si>
  <si>
    <t>25.05.2024 22:13:08</t>
  </si>
  <si>
    <t>25.05.2024 23:07:05</t>
  </si>
  <si>
    <t>25.05.2024 23:07:29</t>
  </si>
  <si>
    <t>25.05.2024 23:31:25</t>
  </si>
  <si>
    <t>26.05.2024 01:37:28</t>
  </si>
  <si>
    <t>26.05.2024 02:06:53</t>
  </si>
  <si>
    <t>26.05.2024 04:44:27</t>
  </si>
  <si>
    <t>26.05.2024 07:23:41</t>
  </si>
  <si>
    <t>26.05.2024 07:58:29</t>
  </si>
  <si>
    <t>26.05.2024 09:30:12</t>
  </si>
  <si>
    <t>26.05.2024 09:32:14</t>
  </si>
  <si>
    <t>26.05.2024 09:50:18</t>
  </si>
  <si>
    <t>26.05.2024 10:08:11</t>
  </si>
  <si>
    <t>26.05.2024 10:09:42</t>
  </si>
  <si>
    <t>26.05.2024 11:11:49</t>
  </si>
  <si>
    <t>26.05.2024 11:16:59</t>
  </si>
  <si>
    <t>26.05.2024 11:25:13</t>
  </si>
  <si>
    <t>26.05.2024 11:57:40</t>
  </si>
  <si>
    <t>26.05.2024 12:13:59</t>
  </si>
  <si>
    <t>26.05.2024 12:29:22</t>
  </si>
  <si>
    <t>26.05.2024 12:54:13</t>
  </si>
  <si>
    <t>26.05.2024 12:55:34</t>
  </si>
  <si>
    <t>26.05.2024 13:00:33</t>
  </si>
  <si>
    <t>26.05.2024 13:06:14</t>
  </si>
  <si>
    <t>26.05.2024 13:08:04</t>
  </si>
  <si>
    <t>26.05.2024 13:16:36</t>
  </si>
  <si>
    <t>26.05.2024 13:29:01</t>
  </si>
  <si>
    <t>26.05.2024 14:07:32</t>
  </si>
  <si>
    <t>26.05.2024 14:10:26</t>
  </si>
  <si>
    <t>26.05.2024 14:18:00</t>
  </si>
  <si>
    <t>26.05.2024 14:19:19</t>
  </si>
  <si>
    <t>26.05.2024 14:32:47</t>
  </si>
  <si>
    <t>26.05.2024 14:37:56</t>
  </si>
  <si>
    <t>26.05.2024 14:49:51</t>
  </si>
  <si>
    <t>26.05.2024 14:50:52</t>
  </si>
  <si>
    <t>26.05.2024 14:51:01</t>
  </si>
  <si>
    <t>26.05.2024 15:01:03</t>
  </si>
  <si>
    <t>26.05.2024 15:40:09</t>
  </si>
  <si>
    <t>26.05.2024 15:42:22</t>
  </si>
  <si>
    <t>26.05.2024 16:08:12</t>
  </si>
  <si>
    <t>26.05.2024 16:27:44</t>
  </si>
  <si>
    <t>26.05.2024 16:43:53</t>
  </si>
  <si>
    <t>26.05.2024 16:49:02</t>
  </si>
  <si>
    <t>26.05.2024 17:04:20</t>
  </si>
  <si>
    <t>26.05.2024 17:06:40</t>
  </si>
  <si>
    <t>26.05.2024 17:10:37</t>
  </si>
  <si>
    <t>26.05.2024 17:19:22</t>
  </si>
  <si>
    <t>26.05.2024 17:27:56</t>
  </si>
  <si>
    <t>26.05.2024 17:38:11</t>
  </si>
  <si>
    <t>26.05.2024 17:52:04</t>
  </si>
  <si>
    <t>26.05.2024 18:02:22</t>
  </si>
  <si>
    <t>26.05.2024 18:05:49</t>
  </si>
  <si>
    <t>26.05.2024 18:18:56</t>
  </si>
  <si>
    <t>26.05.2024 18:23:51</t>
  </si>
  <si>
    <t>26.05.2024 18:26:39</t>
  </si>
  <si>
    <t>26.05.2024 18:48:42</t>
  </si>
  <si>
    <t>26.05.2024 19:22:51</t>
  </si>
  <si>
    <t>26.05.2024 19:39:57</t>
  </si>
  <si>
    <t>26.05.2024 19:43:59</t>
  </si>
  <si>
    <t>26.05.2024 19:58:46</t>
  </si>
  <si>
    <t>26.05.2024 20:02:22</t>
  </si>
  <si>
    <t>26.05.2024 20:25:41</t>
  </si>
  <si>
    <t>26.05.2024 20:50:35</t>
  </si>
  <si>
    <t>26.05.2024 20:51:16</t>
  </si>
  <si>
    <t>26.05.2024 21:12:59</t>
  </si>
  <si>
    <t>26.05.2024 21:37:23</t>
  </si>
  <si>
    <t>26.05.2024 22:06:49</t>
  </si>
  <si>
    <t>26.05.2024 22:11:35</t>
  </si>
  <si>
    <t>26.05.2024 22:33:43</t>
  </si>
  <si>
    <t>26.05.2024 23:40:47</t>
  </si>
  <si>
    <t>27.05.2024 01:11:10</t>
  </si>
  <si>
    <t>27.05.2024 04:07:05</t>
  </si>
  <si>
    <t>27.05.2024 05:19:56</t>
  </si>
  <si>
    <t>27.05.2024 07:22:23</t>
  </si>
  <si>
    <t>27.05.2024 07:31:28</t>
  </si>
  <si>
    <t>27.05.2024 07:55:14</t>
  </si>
  <si>
    <t>27.05.2024 07:57:03</t>
  </si>
  <si>
    <t>27.05.2024 07:59:06</t>
  </si>
  <si>
    <t>27.05.2024 08:41:54</t>
  </si>
  <si>
    <t>27.05.2024 08:53:56</t>
  </si>
  <si>
    <t>27.05.2024 09:08:39</t>
  </si>
  <si>
    <t>27.05.2024 09:09:41</t>
  </si>
  <si>
    <t>27.05.2024 09:17:52</t>
  </si>
  <si>
    <t>27.05.2024 09:23:46</t>
  </si>
  <si>
    <t>27.05.2024 10:05:28</t>
  </si>
  <si>
    <t>27.05.2024 10:09:45</t>
  </si>
  <si>
    <t>27.05.2024 10:10:51</t>
  </si>
  <si>
    <t>27.05.2024 10:16:35</t>
  </si>
  <si>
    <t>27.05.2024 10:46:08</t>
  </si>
  <si>
    <t>27.05.2024 10:49:40</t>
  </si>
  <si>
    <t>27.05.2024 10:57:15</t>
  </si>
  <si>
    <t>27.05.2024 10:57:18</t>
  </si>
  <si>
    <t>27.05.2024 10:57:43</t>
  </si>
  <si>
    <t>27.05.2024 10:58:24</t>
  </si>
  <si>
    <t>27.05.2024 11:01:12</t>
  </si>
  <si>
    <t>27.05.2024 11:04:19</t>
  </si>
  <si>
    <t>27.05.2024 11:08:52</t>
  </si>
  <si>
    <t>27.05.2024 11:09:09</t>
  </si>
  <si>
    <t>27.05.2024 11:09:49</t>
  </si>
  <si>
    <t>27.05.2024 11:11:43</t>
  </si>
  <si>
    <t>27.05.2024 11:12:59</t>
  </si>
  <si>
    <t>27.05.2024 11:26:51</t>
  </si>
  <si>
    <t>27.05.2024 11:29:11</t>
  </si>
  <si>
    <t>27.05.2024 11:42:57</t>
  </si>
  <si>
    <t>27.05.2024 11:43:07</t>
  </si>
  <si>
    <t>27.05.2024 11:43:27</t>
  </si>
  <si>
    <t>27.05.2024 11:51:54</t>
  </si>
  <si>
    <t>27.05.2024 11:51:57</t>
  </si>
  <si>
    <t>27.05.2024 11:51:59</t>
  </si>
  <si>
    <t>27.05.2024 11:55:20</t>
  </si>
  <si>
    <t>27.05.2024 12:44:00</t>
  </si>
  <si>
    <t>27.05.2024 12:52:58</t>
  </si>
  <si>
    <t>27.05.2024 12:53:25</t>
  </si>
  <si>
    <t>27.05.2024 12:53:42</t>
  </si>
  <si>
    <t>27.05.2024 12:59:13</t>
  </si>
  <si>
    <t>27.05.2024 13:03:22</t>
  </si>
  <si>
    <t>27.05.2024 13:05:53</t>
  </si>
  <si>
    <t>27.05.2024 13:10:54</t>
  </si>
  <si>
    <t>27.05.2024 13:17:55</t>
  </si>
  <si>
    <t>27.05.2024 13:26:52</t>
  </si>
  <si>
    <t>27.05.2024 13:46:14</t>
  </si>
  <si>
    <t>27.05.2024 13:55:06</t>
  </si>
  <si>
    <t>27.05.2024 13:56:30</t>
  </si>
  <si>
    <t>27.05.2024 14:00:10</t>
  </si>
  <si>
    <t>27.05.2024 14:08:51</t>
  </si>
  <si>
    <t>27.05.2024 14:22:31</t>
  </si>
  <si>
    <t>27.05.2024 14:26:28</t>
  </si>
  <si>
    <t>27.05.2024 14:27:53</t>
  </si>
  <si>
    <t>27.05.2024 14:52:55</t>
  </si>
  <si>
    <t>27.05.2024 14:55:02</t>
  </si>
  <si>
    <t>27.05.2024 14:58:32</t>
  </si>
  <si>
    <t>27.05.2024 15:03:15</t>
  </si>
  <si>
    <t>27.05.2024 15:07:57</t>
  </si>
  <si>
    <t>27.05.2024 15:12:58</t>
  </si>
  <si>
    <t>27.05.2024 15:13:16</t>
  </si>
  <si>
    <t>27.05.2024 15:14:39</t>
  </si>
  <si>
    <t>27.05.2024 15:22:01</t>
  </si>
  <si>
    <t>27.05.2024 15:28:08</t>
  </si>
  <si>
    <t>27.05.2024 15:31:03</t>
  </si>
  <si>
    <t>27.05.2024 15:31:30</t>
  </si>
  <si>
    <t>27.05.2024 15:44:32</t>
  </si>
  <si>
    <t>27.05.2024 15:44:35</t>
  </si>
  <si>
    <t>27.05.2024 16:02:43</t>
  </si>
  <si>
    <t>27.05.2024 16:08:38</t>
  </si>
  <si>
    <t>27.05.2024 16:16:53</t>
  </si>
  <si>
    <t>27.05.2024 16:18:16</t>
  </si>
  <si>
    <t>27.05.2024 16:46:49</t>
  </si>
  <si>
    <t>27.05.2024 16:49:49</t>
  </si>
  <si>
    <t>27.05.2024 16:52:53</t>
  </si>
  <si>
    <t>27.05.2024 16:52:57</t>
  </si>
  <si>
    <t>27.05.2024 16:54:25</t>
  </si>
  <si>
    <t>27.05.2024 17:03:02</t>
  </si>
  <si>
    <t>27.05.2024 17:09:58</t>
  </si>
  <si>
    <t>27.05.2024 17:19:14</t>
  </si>
  <si>
    <t>27.05.2024 17:19:28</t>
  </si>
  <si>
    <t>27.05.2024 17:19:33</t>
  </si>
  <si>
    <t>27.05.2024 17:35:10</t>
  </si>
  <si>
    <t>27.05.2024 17:43:11</t>
  </si>
  <si>
    <t>27.05.2024 17:54:58</t>
  </si>
  <si>
    <t>27.05.2024 18:06:23</t>
  </si>
  <si>
    <t>27.05.2024 18:06:27</t>
  </si>
  <si>
    <t>27.05.2024 18:12:33</t>
  </si>
  <si>
    <t>27.05.2024 18:20:10</t>
  </si>
  <si>
    <t>27.05.2024 18:40:48</t>
  </si>
  <si>
    <t>27.05.2024 18:57:57</t>
  </si>
  <si>
    <t>27.05.2024 19:22:12</t>
  </si>
  <si>
    <t>27.05.2024 20:31:01</t>
  </si>
  <si>
    <t>27.05.2024 20:44:56</t>
  </si>
  <si>
    <t>27.05.2024 20:55:40</t>
  </si>
  <si>
    <t>27.05.2024 21:20:45</t>
  </si>
  <si>
    <t>27.05.2024 21:31:34</t>
  </si>
  <si>
    <t>27.05.2024 21:44:20</t>
  </si>
  <si>
    <t>27.05.2024 22:10:09</t>
  </si>
  <si>
    <t>27.05.2024 22:42:41</t>
  </si>
  <si>
    <t>27.05.2024 22:44:28</t>
  </si>
  <si>
    <t>27.05.2024 22:46:21</t>
  </si>
  <si>
    <t>27.05.2024 22:47:33</t>
  </si>
  <si>
    <t>27.05.2024 22:47:36</t>
  </si>
  <si>
    <t>27.05.2024 23:46:31</t>
  </si>
  <si>
    <t>27.05.2024 23:55:16</t>
  </si>
  <si>
    <t>28.05.2024 01:08:07</t>
  </si>
  <si>
    <t>28.05.2024 02:49:57</t>
  </si>
  <si>
    <t>28.05.2024 05:29:25</t>
  </si>
  <si>
    <t>28.05.2024 07:11:43</t>
  </si>
  <si>
    <t>28.05.2024 07:24:26</t>
  </si>
  <si>
    <t>28.05.2024 07:50:05</t>
  </si>
  <si>
    <t>Bergsteinstraße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</si>
</sst>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'mid(T)'!$C$3:$C$171</c:f>
              <c:numCache>
                <c:formatCode>General</c:formatCode>
                <c:ptCount val="169"/>
                <c:pt idx="3">
                  <c:v>22</c:v>
                </c:pt>
                <c:pt idx="18">
                  <c:v>32</c:v>
                </c:pt>
                <c:pt idx="22">
                  <c:v>21</c:v>
                </c:pt>
                <c:pt idx="24">
                  <c:v>16</c:v>
                </c:pt>
                <c:pt idx="27">
                  <c:v>5</c:v>
                </c:pt>
                <c:pt idx="28">
                  <c:v>11</c:v>
                </c:pt>
                <c:pt idx="30">
                  <c:v>38</c:v>
                </c:pt>
                <c:pt idx="32">
                  <c:v>24</c:v>
                </c:pt>
                <c:pt idx="34">
                  <c:v>25</c:v>
                </c:pt>
                <c:pt idx="35">
                  <c:v>17</c:v>
                </c:pt>
                <c:pt idx="39">
                  <c:v>11</c:v>
                </c:pt>
                <c:pt idx="43">
                  <c:v>11</c:v>
                </c:pt>
                <c:pt idx="51">
                  <c:v>32</c:v>
                </c:pt>
                <c:pt idx="52">
                  <c:v>32</c:v>
                </c:pt>
                <c:pt idx="55">
                  <c:v>28</c:v>
                </c:pt>
                <c:pt idx="57">
                  <c:v>18</c:v>
                </c:pt>
                <c:pt idx="58">
                  <c:v>26</c:v>
                </c:pt>
                <c:pt idx="59">
                  <c:v>31</c:v>
                </c:pt>
                <c:pt idx="80">
                  <c:v>17</c:v>
                </c:pt>
                <c:pt idx="81">
                  <c:v>27</c:v>
                </c:pt>
                <c:pt idx="82">
                  <c:v>34</c:v>
                </c:pt>
                <c:pt idx="83">
                  <c:v>32</c:v>
                </c:pt>
                <c:pt idx="84">
                  <c:v>35</c:v>
                </c:pt>
                <c:pt idx="88">
                  <c:v>40</c:v>
                </c:pt>
                <c:pt idx="90">
                  <c:v>35</c:v>
                </c:pt>
                <c:pt idx="92">
                  <c:v>6</c:v>
                </c:pt>
                <c:pt idx="96">
                  <c:v>24</c:v>
                </c:pt>
                <c:pt idx="97">
                  <c:v>8</c:v>
                </c:pt>
                <c:pt idx="98">
                  <c:v>5</c:v>
                </c:pt>
                <c:pt idx="99">
                  <c:v>16</c:v>
                </c:pt>
                <c:pt idx="100">
                  <c:v>7</c:v>
                </c:pt>
                <c:pt idx="103">
                  <c:v>14</c:v>
                </c:pt>
                <c:pt idx="104">
                  <c:v>8</c:v>
                </c:pt>
                <c:pt idx="105">
                  <c:v>20</c:v>
                </c:pt>
                <c:pt idx="106">
                  <c:v>6</c:v>
                </c:pt>
                <c:pt idx="107">
                  <c:v>22</c:v>
                </c:pt>
                <c:pt idx="111">
                  <c:v>35</c:v>
                </c:pt>
                <c:pt idx="117">
                  <c:v>7</c:v>
                </c:pt>
                <c:pt idx="122">
                  <c:v>31</c:v>
                </c:pt>
                <c:pt idx="124">
                  <c:v>4</c:v>
                </c:pt>
                <c:pt idx="126">
                  <c:v>36</c:v>
                </c:pt>
                <c:pt idx="127">
                  <c:v>10</c:v>
                </c:pt>
                <c:pt idx="128">
                  <c:v>8</c:v>
                </c:pt>
                <c:pt idx="130">
                  <c:v>4</c:v>
                </c:pt>
                <c:pt idx="131">
                  <c:v>31</c:v>
                </c:pt>
                <c:pt idx="132">
                  <c:v>22</c:v>
                </c:pt>
                <c:pt idx="133">
                  <c:v>8</c:v>
                </c:pt>
                <c:pt idx="141">
                  <c:v>6</c:v>
                </c:pt>
                <c:pt idx="142">
                  <c:v>16</c:v>
                </c:pt>
                <c:pt idx="147">
                  <c:v>5</c:v>
                </c:pt>
                <c:pt idx="148">
                  <c:v>24</c:v>
                </c:pt>
                <c:pt idx="149">
                  <c:v>30</c:v>
                </c:pt>
                <c:pt idx="153">
                  <c:v>30</c:v>
                </c:pt>
                <c:pt idx="154">
                  <c:v>7</c:v>
                </c:pt>
                <c:pt idx="155">
                  <c:v>7</c:v>
                </c:pt>
                <c:pt idx="166">
                  <c:v>29</c:v>
                </c:pt>
                <c:pt idx="16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E-4C6D-9A3F-6953B287D35F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'mid(T)'!$D$3:$D$171</c:f>
              <c:numCache>
                <c:formatCode>General</c:formatCode>
                <c:ptCount val="169"/>
                <c:pt idx="2">
                  <c:v>10</c:v>
                </c:pt>
                <c:pt idx="4">
                  <c:v>30</c:v>
                </c:pt>
                <c:pt idx="5">
                  <c:v>39</c:v>
                </c:pt>
                <c:pt idx="6">
                  <c:v>42</c:v>
                </c:pt>
                <c:pt idx="7">
                  <c:v>30</c:v>
                </c:pt>
                <c:pt idx="8">
                  <c:v>30</c:v>
                </c:pt>
                <c:pt idx="9">
                  <c:v>31</c:v>
                </c:pt>
                <c:pt idx="10">
                  <c:v>26</c:v>
                </c:pt>
                <c:pt idx="11">
                  <c:v>26</c:v>
                </c:pt>
                <c:pt idx="12">
                  <c:v>21</c:v>
                </c:pt>
                <c:pt idx="13">
                  <c:v>28</c:v>
                </c:pt>
                <c:pt idx="17">
                  <c:v>25</c:v>
                </c:pt>
                <c:pt idx="18">
                  <c:v>30</c:v>
                </c:pt>
                <c:pt idx="19">
                  <c:v>15</c:v>
                </c:pt>
                <c:pt idx="24">
                  <c:v>20</c:v>
                </c:pt>
                <c:pt idx="25">
                  <c:v>27</c:v>
                </c:pt>
                <c:pt idx="26">
                  <c:v>24</c:v>
                </c:pt>
                <c:pt idx="27">
                  <c:v>30</c:v>
                </c:pt>
                <c:pt idx="28">
                  <c:v>38</c:v>
                </c:pt>
                <c:pt idx="29">
                  <c:v>27</c:v>
                </c:pt>
                <c:pt idx="30">
                  <c:v>30</c:v>
                </c:pt>
                <c:pt idx="31">
                  <c:v>26</c:v>
                </c:pt>
                <c:pt idx="32">
                  <c:v>33</c:v>
                </c:pt>
                <c:pt idx="33">
                  <c:v>23</c:v>
                </c:pt>
                <c:pt idx="34">
                  <c:v>30</c:v>
                </c:pt>
                <c:pt idx="35">
                  <c:v>35</c:v>
                </c:pt>
                <c:pt idx="36">
                  <c:v>24</c:v>
                </c:pt>
                <c:pt idx="37">
                  <c:v>21</c:v>
                </c:pt>
                <c:pt idx="38">
                  <c:v>40</c:v>
                </c:pt>
                <c:pt idx="39">
                  <c:v>35</c:v>
                </c:pt>
                <c:pt idx="42">
                  <c:v>30</c:v>
                </c:pt>
                <c:pt idx="48">
                  <c:v>28</c:v>
                </c:pt>
                <c:pt idx="49">
                  <c:v>31</c:v>
                </c:pt>
                <c:pt idx="50">
                  <c:v>29</c:v>
                </c:pt>
                <c:pt idx="51">
                  <c:v>32</c:v>
                </c:pt>
                <c:pt idx="52">
                  <c:v>30</c:v>
                </c:pt>
                <c:pt idx="53">
                  <c:v>33</c:v>
                </c:pt>
                <c:pt idx="54">
                  <c:v>40</c:v>
                </c:pt>
                <c:pt idx="55">
                  <c:v>28</c:v>
                </c:pt>
                <c:pt idx="56">
                  <c:v>26</c:v>
                </c:pt>
                <c:pt idx="57">
                  <c:v>32</c:v>
                </c:pt>
                <c:pt idx="58">
                  <c:v>25</c:v>
                </c:pt>
                <c:pt idx="59">
                  <c:v>22</c:v>
                </c:pt>
                <c:pt idx="61">
                  <c:v>30</c:v>
                </c:pt>
                <c:pt idx="67">
                  <c:v>25</c:v>
                </c:pt>
                <c:pt idx="73">
                  <c:v>26</c:v>
                </c:pt>
                <c:pt idx="77">
                  <c:v>36</c:v>
                </c:pt>
                <c:pt idx="78">
                  <c:v>31</c:v>
                </c:pt>
                <c:pt idx="79">
                  <c:v>24</c:v>
                </c:pt>
                <c:pt idx="80">
                  <c:v>32</c:v>
                </c:pt>
                <c:pt idx="81">
                  <c:v>26</c:v>
                </c:pt>
                <c:pt idx="82">
                  <c:v>30</c:v>
                </c:pt>
                <c:pt idx="83">
                  <c:v>40</c:v>
                </c:pt>
                <c:pt idx="84">
                  <c:v>30</c:v>
                </c:pt>
                <c:pt idx="85">
                  <c:v>41</c:v>
                </c:pt>
                <c:pt idx="86">
                  <c:v>28</c:v>
                </c:pt>
                <c:pt idx="87">
                  <c:v>41</c:v>
                </c:pt>
                <c:pt idx="88">
                  <c:v>40</c:v>
                </c:pt>
                <c:pt idx="90">
                  <c:v>35</c:v>
                </c:pt>
                <c:pt idx="94">
                  <c:v>33</c:v>
                </c:pt>
                <c:pt idx="96">
                  <c:v>30</c:v>
                </c:pt>
                <c:pt idx="97">
                  <c:v>28</c:v>
                </c:pt>
                <c:pt idx="99">
                  <c:v>30</c:v>
                </c:pt>
                <c:pt idx="104">
                  <c:v>29</c:v>
                </c:pt>
                <c:pt idx="105">
                  <c:v>27</c:v>
                </c:pt>
                <c:pt idx="106">
                  <c:v>18</c:v>
                </c:pt>
                <c:pt idx="107">
                  <c:v>25</c:v>
                </c:pt>
                <c:pt idx="108">
                  <c:v>30</c:v>
                </c:pt>
                <c:pt idx="109">
                  <c:v>26</c:v>
                </c:pt>
                <c:pt idx="111">
                  <c:v>31</c:v>
                </c:pt>
                <c:pt idx="112">
                  <c:v>28</c:v>
                </c:pt>
                <c:pt idx="120">
                  <c:v>38</c:v>
                </c:pt>
                <c:pt idx="122">
                  <c:v>32</c:v>
                </c:pt>
                <c:pt idx="123">
                  <c:v>25</c:v>
                </c:pt>
                <c:pt idx="124">
                  <c:v>24</c:v>
                </c:pt>
                <c:pt idx="125">
                  <c:v>32</c:v>
                </c:pt>
                <c:pt idx="126">
                  <c:v>31</c:v>
                </c:pt>
                <c:pt idx="127">
                  <c:v>30</c:v>
                </c:pt>
                <c:pt idx="128">
                  <c:v>16</c:v>
                </c:pt>
                <c:pt idx="129">
                  <c:v>27</c:v>
                </c:pt>
                <c:pt idx="130">
                  <c:v>27</c:v>
                </c:pt>
                <c:pt idx="131">
                  <c:v>33</c:v>
                </c:pt>
                <c:pt idx="132">
                  <c:v>34</c:v>
                </c:pt>
                <c:pt idx="133">
                  <c:v>34</c:v>
                </c:pt>
                <c:pt idx="134">
                  <c:v>42</c:v>
                </c:pt>
                <c:pt idx="135">
                  <c:v>29</c:v>
                </c:pt>
                <c:pt idx="136">
                  <c:v>36</c:v>
                </c:pt>
                <c:pt idx="138">
                  <c:v>36</c:v>
                </c:pt>
                <c:pt idx="144">
                  <c:v>29</c:v>
                </c:pt>
                <c:pt idx="145">
                  <c:v>25</c:v>
                </c:pt>
                <c:pt idx="146">
                  <c:v>35</c:v>
                </c:pt>
                <c:pt idx="147">
                  <c:v>25</c:v>
                </c:pt>
                <c:pt idx="148">
                  <c:v>24</c:v>
                </c:pt>
                <c:pt idx="149">
                  <c:v>27</c:v>
                </c:pt>
                <c:pt idx="150">
                  <c:v>28</c:v>
                </c:pt>
                <c:pt idx="151">
                  <c:v>33</c:v>
                </c:pt>
                <c:pt idx="152">
                  <c:v>26</c:v>
                </c:pt>
                <c:pt idx="153">
                  <c:v>25</c:v>
                </c:pt>
                <c:pt idx="154">
                  <c:v>32</c:v>
                </c:pt>
                <c:pt idx="155">
                  <c:v>28</c:v>
                </c:pt>
                <c:pt idx="159">
                  <c:v>31</c:v>
                </c:pt>
                <c:pt idx="160">
                  <c:v>22</c:v>
                </c:pt>
                <c:pt idx="16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E-4C6D-9A3F-6953B287D35F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'mid(T)'!$E$3:$E$171</c:f>
              <c:numCache>
                <c:formatCode>General</c:formatCode>
                <c:ptCount val="169"/>
                <c:pt idx="4">
                  <c:v>29</c:v>
                </c:pt>
                <c:pt idx="9">
                  <c:v>12</c:v>
                </c:pt>
                <c:pt idx="10">
                  <c:v>31</c:v>
                </c:pt>
                <c:pt idx="12">
                  <c:v>34</c:v>
                </c:pt>
                <c:pt idx="29">
                  <c:v>39</c:v>
                </c:pt>
                <c:pt idx="30">
                  <c:v>29</c:v>
                </c:pt>
                <c:pt idx="31">
                  <c:v>28</c:v>
                </c:pt>
                <c:pt idx="32">
                  <c:v>34</c:v>
                </c:pt>
                <c:pt idx="33">
                  <c:v>34</c:v>
                </c:pt>
                <c:pt idx="37">
                  <c:v>35</c:v>
                </c:pt>
                <c:pt idx="38">
                  <c:v>34</c:v>
                </c:pt>
                <c:pt idx="41">
                  <c:v>21</c:v>
                </c:pt>
                <c:pt idx="49">
                  <c:v>24</c:v>
                </c:pt>
                <c:pt idx="50">
                  <c:v>35</c:v>
                </c:pt>
                <c:pt idx="51">
                  <c:v>40</c:v>
                </c:pt>
                <c:pt idx="52">
                  <c:v>22</c:v>
                </c:pt>
                <c:pt idx="53">
                  <c:v>30</c:v>
                </c:pt>
                <c:pt idx="54">
                  <c:v>26</c:v>
                </c:pt>
                <c:pt idx="56">
                  <c:v>22</c:v>
                </c:pt>
                <c:pt idx="57">
                  <c:v>39</c:v>
                </c:pt>
                <c:pt idx="58">
                  <c:v>26</c:v>
                </c:pt>
                <c:pt idx="59">
                  <c:v>28</c:v>
                </c:pt>
                <c:pt idx="62">
                  <c:v>27</c:v>
                </c:pt>
                <c:pt idx="65">
                  <c:v>31</c:v>
                </c:pt>
                <c:pt idx="71">
                  <c:v>28</c:v>
                </c:pt>
                <c:pt idx="72">
                  <c:v>26</c:v>
                </c:pt>
                <c:pt idx="73">
                  <c:v>25</c:v>
                </c:pt>
                <c:pt idx="74">
                  <c:v>32</c:v>
                </c:pt>
                <c:pt idx="75">
                  <c:v>10</c:v>
                </c:pt>
                <c:pt idx="76">
                  <c:v>41</c:v>
                </c:pt>
                <c:pt idx="77">
                  <c:v>36</c:v>
                </c:pt>
                <c:pt idx="78">
                  <c:v>25</c:v>
                </c:pt>
                <c:pt idx="81">
                  <c:v>40</c:v>
                </c:pt>
                <c:pt idx="83">
                  <c:v>22</c:v>
                </c:pt>
                <c:pt idx="88">
                  <c:v>27</c:v>
                </c:pt>
                <c:pt idx="100">
                  <c:v>34</c:v>
                </c:pt>
                <c:pt idx="105">
                  <c:v>33</c:v>
                </c:pt>
                <c:pt idx="106">
                  <c:v>40</c:v>
                </c:pt>
                <c:pt idx="107">
                  <c:v>37</c:v>
                </c:pt>
                <c:pt idx="112">
                  <c:v>29</c:v>
                </c:pt>
                <c:pt idx="115">
                  <c:v>45</c:v>
                </c:pt>
                <c:pt idx="126">
                  <c:v>32</c:v>
                </c:pt>
                <c:pt idx="128">
                  <c:v>38</c:v>
                </c:pt>
                <c:pt idx="133">
                  <c:v>17</c:v>
                </c:pt>
                <c:pt idx="135">
                  <c:v>26</c:v>
                </c:pt>
                <c:pt idx="144">
                  <c:v>29</c:v>
                </c:pt>
                <c:pt idx="146">
                  <c:v>27</c:v>
                </c:pt>
                <c:pt idx="147">
                  <c:v>24</c:v>
                </c:pt>
                <c:pt idx="148">
                  <c:v>43</c:v>
                </c:pt>
                <c:pt idx="151">
                  <c:v>29</c:v>
                </c:pt>
                <c:pt idx="152">
                  <c:v>25</c:v>
                </c:pt>
                <c:pt idx="153">
                  <c:v>21</c:v>
                </c:pt>
                <c:pt idx="154">
                  <c:v>33</c:v>
                </c:pt>
                <c:pt idx="155">
                  <c:v>35</c:v>
                </c:pt>
                <c:pt idx="157">
                  <c:v>32</c:v>
                </c:pt>
                <c:pt idx="159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9E-4C6D-9A3F-6953B287D35F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'mid(T)'!$F$3:$F$171</c:f>
              <c:numCache>
                <c:formatCode>General</c:formatCode>
                <c:ptCount val="169"/>
                <c:pt idx="0">
                  <c:v>23</c:v>
                </c:pt>
                <c:pt idx="1">
                  <c:v>32</c:v>
                </c:pt>
                <c:pt idx="2">
                  <c:v>28</c:v>
                </c:pt>
                <c:pt idx="3">
                  <c:v>27</c:v>
                </c:pt>
                <c:pt idx="29">
                  <c:v>16</c:v>
                </c:pt>
                <c:pt idx="30">
                  <c:v>24</c:v>
                </c:pt>
                <c:pt idx="31">
                  <c:v>42</c:v>
                </c:pt>
                <c:pt idx="34">
                  <c:v>38</c:v>
                </c:pt>
                <c:pt idx="51">
                  <c:v>18</c:v>
                </c:pt>
                <c:pt idx="52">
                  <c:v>21</c:v>
                </c:pt>
                <c:pt idx="54">
                  <c:v>30</c:v>
                </c:pt>
                <c:pt idx="57">
                  <c:v>24</c:v>
                </c:pt>
                <c:pt idx="59">
                  <c:v>27</c:v>
                </c:pt>
                <c:pt idx="60">
                  <c:v>28</c:v>
                </c:pt>
                <c:pt idx="61">
                  <c:v>20</c:v>
                </c:pt>
                <c:pt idx="66">
                  <c:v>33</c:v>
                </c:pt>
                <c:pt idx="72">
                  <c:v>18</c:v>
                </c:pt>
                <c:pt idx="73">
                  <c:v>16</c:v>
                </c:pt>
                <c:pt idx="74">
                  <c:v>23</c:v>
                </c:pt>
                <c:pt idx="75">
                  <c:v>28</c:v>
                </c:pt>
                <c:pt idx="76">
                  <c:v>38</c:v>
                </c:pt>
                <c:pt idx="77">
                  <c:v>31</c:v>
                </c:pt>
                <c:pt idx="78">
                  <c:v>22</c:v>
                </c:pt>
                <c:pt idx="82">
                  <c:v>21</c:v>
                </c:pt>
                <c:pt idx="87">
                  <c:v>37</c:v>
                </c:pt>
                <c:pt idx="97">
                  <c:v>43</c:v>
                </c:pt>
                <c:pt idx="98">
                  <c:v>31</c:v>
                </c:pt>
                <c:pt idx="99">
                  <c:v>31</c:v>
                </c:pt>
                <c:pt idx="100">
                  <c:v>28</c:v>
                </c:pt>
                <c:pt idx="102">
                  <c:v>31</c:v>
                </c:pt>
                <c:pt idx="103">
                  <c:v>30</c:v>
                </c:pt>
                <c:pt idx="114">
                  <c:v>35</c:v>
                </c:pt>
                <c:pt idx="145">
                  <c:v>25</c:v>
                </c:pt>
                <c:pt idx="147">
                  <c:v>17</c:v>
                </c:pt>
                <c:pt idx="148">
                  <c:v>18</c:v>
                </c:pt>
                <c:pt idx="149">
                  <c:v>41</c:v>
                </c:pt>
                <c:pt idx="151">
                  <c:v>33</c:v>
                </c:pt>
                <c:pt idx="152">
                  <c:v>30</c:v>
                </c:pt>
                <c:pt idx="155">
                  <c:v>23</c:v>
                </c:pt>
                <c:pt idx="156">
                  <c:v>35</c:v>
                </c:pt>
                <c:pt idx="157">
                  <c:v>28</c:v>
                </c:pt>
                <c:pt idx="158">
                  <c:v>31</c:v>
                </c:pt>
                <c:pt idx="159">
                  <c:v>36</c:v>
                </c:pt>
                <c:pt idx="160">
                  <c:v>34</c:v>
                </c:pt>
                <c:pt idx="162">
                  <c:v>37</c:v>
                </c:pt>
                <c:pt idx="163">
                  <c:v>29</c:v>
                </c:pt>
                <c:pt idx="16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9E-4C6D-9A3F-6953B287D35F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'mid(T)'!$G$3:$G$171</c:f>
              <c:numCache>
                <c:formatCode>General</c:formatCode>
                <c:ptCount val="169"/>
                <c:pt idx="3">
                  <c:v>25</c:v>
                </c:pt>
                <c:pt idx="51">
                  <c:v>20</c:v>
                </c:pt>
                <c:pt idx="54">
                  <c:v>12</c:v>
                </c:pt>
                <c:pt idx="79">
                  <c:v>29</c:v>
                </c:pt>
                <c:pt idx="99">
                  <c:v>20</c:v>
                </c:pt>
                <c:pt idx="106">
                  <c:v>32</c:v>
                </c:pt>
                <c:pt idx="144">
                  <c:v>19</c:v>
                </c:pt>
                <c:pt idx="14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9E-4C6D-9A3F-6953B287D35F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'mid(T)'!$I$3:$I$171</c:f>
              <c:numCache>
                <c:formatCode>General</c:formatCode>
                <c:ptCount val="169"/>
                <c:pt idx="0">
                  <c:v>23</c:v>
                </c:pt>
                <c:pt idx="1">
                  <c:v>32</c:v>
                </c:pt>
                <c:pt idx="2">
                  <c:v>22</c:v>
                </c:pt>
                <c:pt idx="3">
                  <c:v>26</c:v>
                </c:pt>
                <c:pt idx="4">
                  <c:v>30</c:v>
                </c:pt>
                <c:pt idx="5">
                  <c:v>39</c:v>
                </c:pt>
                <c:pt idx="6">
                  <c:v>42</c:v>
                </c:pt>
                <c:pt idx="7">
                  <c:v>30</c:v>
                </c:pt>
                <c:pt idx="8">
                  <c:v>30</c:v>
                </c:pt>
                <c:pt idx="9">
                  <c:v>28</c:v>
                </c:pt>
                <c:pt idx="10">
                  <c:v>27</c:v>
                </c:pt>
                <c:pt idx="11">
                  <c:v>26</c:v>
                </c:pt>
                <c:pt idx="12">
                  <c:v>28</c:v>
                </c:pt>
                <c:pt idx="13">
                  <c:v>28</c:v>
                </c:pt>
                <c:pt idx="17">
                  <c:v>25</c:v>
                </c:pt>
                <c:pt idx="18">
                  <c:v>31</c:v>
                </c:pt>
                <c:pt idx="19">
                  <c:v>15</c:v>
                </c:pt>
                <c:pt idx="22">
                  <c:v>21</c:v>
                </c:pt>
                <c:pt idx="24">
                  <c:v>18</c:v>
                </c:pt>
                <c:pt idx="25">
                  <c:v>27</c:v>
                </c:pt>
                <c:pt idx="26">
                  <c:v>24</c:v>
                </c:pt>
                <c:pt idx="27">
                  <c:v>13</c:v>
                </c:pt>
                <c:pt idx="28">
                  <c:v>29</c:v>
                </c:pt>
                <c:pt idx="29">
                  <c:v>27</c:v>
                </c:pt>
                <c:pt idx="30">
                  <c:v>29</c:v>
                </c:pt>
                <c:pt idx="31">
                  <c:v>29</c:v>
                </c:pt>
                <c:pt idx="32">
                  <c:v>30</c:v>
                </c:pt>
                <c:pt idx="33">
                  <c:v>27</c:v>
                </c:pt>
                <c:pt idx="34">
                  <c:v>31</c:v>
                </c:pt>
                <c:pt idx="35">
                  <c:v>30</c:v>
                </c:pt>
                <c:pt idx="36">
                  <c:v>24</c:v>
                </c:pt>
                <c:pt idx="37">
                  <c:v>25</c:v>
                </c:pt>
                <c:pt idx="38">
                  <c:v>38</c:v>
                </c:pt>
                <c:pt idx="39">
                  <c:v>23</c:v>
                </c:pt>
                <c:pt idx="41">
                  <c:v>21</c:v>
                </c:pt>
                <c:pt idx="42">
                  <c:v>30</c:v>
                </c:pt>
                <c:pt idx="43">
                  <c:v>11</c:v>
                </c:pt>
                <c:pt idx="48">
                  <c:v>28</c:v>
                </c:pt>
                <c:pt idx="49">
                  <c:v>28</c:v>
                </c:pt>
                <c:pt idx="50">
                  <c:v>31</c:v>
                </c:pt>
                <c:pt idx="51">
                  <c:v>27</c:v>
                </c:pt>
                <c:pt idx="52">
                  <c:v>28</c:v>
                </c:pt>
                <c:pt idx="53">
                  <c:v>32</c:v>
                </c:pt>
                <c:pt idx="54">
                  <c:v>29</c:v>
                </c:pt>
                <c:pt idx="55">
                  <c:v>28</c:v>
                </c:pt>
                <c:pt idx="56">
                  <c:v>26</c:v>
                </c:pt>
                <c:pt idx="57">
                  <c:v>31</c:v>
                </c:pt>
                <c:pt idx="58">
                  <c:v>26</c:v>
                </c:pt>
                <c:pt idx="59">
                  <c:v>26</c:v>
                </c:pt>
                <c:pt idx="60">
                  <c:v>28</c:v>
                </c:pt>
                <c:pt idx="61">
                  <c:v>25</c:v>
                </c:pt>
                <c:pt idx="62">
                  <c:v>27</c:v>
                </c:pt>
                <c:pt idx="65">
                  <c:v>31</c:v>
                </c:pt>
                <c:pt idx="66">
                  <c:v>33</c:v>
                </c:pt>
                <c:pt idx="67">
                  <c:v>25</c:v>
                </c:pt>
                <c:pt idx="71">
                  <c:v>28</c:v>
                </c:pt>
                <c:pt idx="72">
                  <c:v>21</c:v>
                </c:pt>
                <c:pt idx="73">
                  <c:v>23</c:v>
                </c:pt>
                <c:pt idx="74">
                  <c:v>27</c:v>
                </c:pt>
                <c:pt idx="75">
                  <c:v>22</c:v>
                </c:pt>
                <c:pt idx="76">
                  <c:v>39</c:v>
                </c:pt>
                <c:pt idx="77">
                  <c:v>34</c:v>
                </c:pt>
                <c:pt idx="78">
                  <c:v>26</c:v>
                </c:pt>
                <c:pt idx="79">
                  <c:v>26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35</c:v>
                </c:pt>
                <c:pt idx="84">
                  <c:v>31</c:v>
                </c:pt>
                <c:pt idx="85">
                  <c:v>41</c:v>
                </c:pt>
                <c:pt idx="86">
                  <c:v>28</c:v>
                </c:pt>
                <c:pt idx="87">
                  <c:v>39</c:v>
                </c:pt>
                <c:pt idx="88">
                  <c:v>36</c:v>
                </c:pt>
                <c:pt idx="90">
                  <c:v>35</c:v>
                </c:pt>
                <c:pt idx="92">
                  <c:v>6</c:v>
                </c:pt>
                <c:pt idx="94">
                  <c:v>33</c:v>
                </c:pt>
                <c:pt idx="96">
                  <c:v>28</c:v>
                </c:pt>
                <c:pt idx="97">
                  <c:v>19</c:v>
                </c:pt>
                <c:pt idx="98">
                  <c:v>18</c:v>
                </c:pt>
                <c:pt idx="99">
                  <c:v>25</c:v>
                </c:pt>
                <c:pt idx="100">
                  <c:v>24</c:v>
                </c:pt>
                <c:pt idx="102">
                  <c:v>31</c:v>
                </c:pt>
                <c:pt idx="103">
                  <c:v>23</c:v>
                </c:pt>
                <c:pt idx="104">
                  <c:v>15</c:v>
                </c:pt>
                <c:pt idx="105">
                  <c:v>26</c:v>
                </c:pt>
                <c:pt idx="106">
                  <c:v>23</c:v>
                </c:pt>
                <c:pt idx="107">
                  <c:v>26</c:v>
                </c:pt>
                <c:pt idx="108">
                  <c:v>30</c:v>
                </c:pt>
                <c:pt idx="109">
                  <c:v>26</c:v>
                </c:pt>
                <c:pt idx="111">
                  <c:v>32</c:v>
                </c:pt>
                <c:pt idx="112">
                  <c:v>29</c:v>
                </c:pt>
                <c:pt idx="114">
                  <c:v>35</c:v>
                </c:pt>
                <c:pt idx="115">
                  <c:v>45</c:v>
                </c:pt>
                <c:pt idx="117">
                  <c:v>7</c:v>
                </c:pt>
                <c:pt idx="120">
                  <c:v>38</c:v>
                </c:pt>
                <c:pt idx="122">
                  <c:v>32</c:v>
                </c:pt>
                <c:pt idx="123">
                  <c:v>25</c:v>
                </c:pt>
                <c:pt idx="124">
                  <c:v>19</c:v>
                </c:pt>
                <c:pt idx="125">
                  <c:v>32</c:v>
                </c:pt>
                <c:pt idx="126">
                  <c:v>33</c:v>
                </c:pt>
                <c:pt idx="127">
                  <c:v>26</c:v>
                </c:pt>
                <c:pt idx="128">
                  <c:v>21</c:v>
                </c:pt>
                <c:pt idx="129">
                  <c:v>27</c:v>
                </c:pt>
                <c:pt idx="130">
                  <c:v>24</c:v>
                </c:pt>
                <c:pt idx="131">
                  <c:v>33</c:v>
                </c:pt>
                <c:pt idx="132">
                  <c:v>28</c:v>
                </c:pt>
                <c:pt idx="133">
                  <c:v>23</c:v>
                </c:pt>
                <c:pt idx="134">
                  <c:v>42</c:v>
                </c:pt>
                <c:pt idx="135">
                  <c:v>28</c:v>
                </c:pt>
                <c:pt idx="136">
                  <c:v>36</c:v>
                </c:pt>
                <c:pt idx="138">
                  <c:v>36</c:v>
                </c:pt>
                <c:pt idx="141">
                  <c:v>6</c:v>
                </c:pt>
                <c:pt idx="142">
                  <c:v>16</c:v>
                </c:pt>
                <c:pt idx="144">
                  <c:v>27</c:v>
                </c:pt>
                <c:pt idx="145">
                  <c:v>25</c:v>
                </c:pt>
                <c:pt idx="146">
                  <c:v>29</c:v>
                </c:pt>
                <c:pt idx="147">
                  <c:v>21</c:v>
                </c:pt>
                <c:pt idx="148">
                  <c:v>25</c:v>
                </c:pt>
                <c:pt idx="149">
                  <c:v>31</c:v>
                </c:pt>
                <c:pt idx="150">
                  <c:v>28</c:v>
                </c:pt>
                <c:pt idx="151">
                  <c:v>32</c:v>
                </c:pt>
                <c:pt idx="152">
                  <c:v>26</c:v>
                </c:pt>
                <c:pt idx="153">
                  <c:v>24</c:v>
                </c:pt>
                <c:pt idx="154">
                  <c:v>29</c:v>
                </c:pt>
                <c:pt idx="155">
                  <c:v>25</c:v>
                </c:pt>
                <c:pt idx="156">
                  <c:v>35</c:v>
                </c:pt>
                <c:pt idx="157">
                  <c:v>30</c:v>
                </c:pt>
                <c:pt idx="158">
                  <c:v>31</c:v>
                </c:pt>
                <c:pt idx="159">
                  <c:v>35</c:v>
                </c:pt>
                <c:pt idx="160">
                  <c:v>28</c:v>
                </c:pt>
                <c:pt idx="162">
                  <c:v>37</c:v>
                </c:pt>
                <c:pt idx="163">
                  <c:v>29</c:v>
                </c:pt>
                <c:pt idx="166">
                  <c:v>29</c:v>
                </c:pt>
                <c:pt idx="16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9E-4C6D-9A3F-6953B287D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'max(T)'!$C$3:$C$171</c:f>
              <c:numCache>
                <c:formatCode>General</c:formatCode>
                <c:ptCount val="169"/>
                <c:pt idx="3">
                  <c:v>27</c:v>
                </c:pt>
                <c:pt idx="18">
                  <c:v>32</c:v>
                </c:pt>
                <c:pt idx="22">
                  <c:v>21</c:v>
                </c:pt>
                <c:pt idx="24">
                  <c:v>16</c:v>
                </c:pt>
                <c:pt idx="27">
                  <c:v>5</c:v>
                </c:pt>
                <c:pt idx="28">
                  <c:v>11</c:v>
                </c:pt>
                <c:pt idx="30">
                  <c:v>38</c:v>
                </c:pt>
                <c:pt idx="32">
                  <c:v>42</c:v>
                </c:pt>
                <c:pt idx="34">
                  <c:v>25</c:v>
                </c:pt>
                <c:pt idx="35">
                  <c:v>17</c:v>
                </c:pt>
                <c:pt idx="39">
                  <c:v>11</c:v>
                </c:pt>
                <c:pt idx="43">
                  <c:v>11</c:v>
                </c:pt>
                <c:pt idx="51">
                  <c:v>32</c:v>
                </c:pt>
                <c:pt idx="52">
                  <c:v>32</c:v>
                </c:pt>
                <c:pt idx="55">
                  <c:v>28</c:v>
                </c:pt>
                <c:pt idx="57">
                  <c:v>29</c:v>
                </c:pt>
                <c:pt idx="58">
                  <c:v>26</c:v>
                </c:pt>
                <c:pt idx="59">
                  <c:v>31</c:v>
                </c:pt>
                <c:pt idx="80">
                  <c:v>28</c:v>
                </c:pt>
                <c:pt idx="81">
                  <c:v>27</c:v>
                </c:pt>
                <c:pt idx="82">
                  <c:v>34</c:v>
                </c:pt>
                <c:pt idx="83">
                  <c:v>32</c:v>
                </c:pt>
                <c:pt idx="84">
                  <c:v>35</c:v>
                </c:pt>
                <c:pt idx="88">
                  <c:v>40</c:v>
                </c:pt>
                <c:pt idx="90">
                  <c:v>35</c:v>
                </c:pt>
                <c:pt idx="92">
                  <c:v>6</c:v>
                </c:pt>
                <c:pt idx="96">
                  <c:v>39</c:v>
                </c:pt>
                <c:pt idx="97">
                  <c:v>16</c:v>
                </c:pt>
                <c:pt idx="98">
                  <c:v>5</c:v>
                </c:pt>
                <c:pt idx="99">
                  <c:v>26</c:v>
                </c:pt>
                <c:pt idx="100">
                  <c:v>7</c:v>
                </c:pt>
                <c:pt idx="103">
                  <c:v>29</c:v>
                </c:pt>
                <c:pt idx="104">
                  <c:v>8</c:v>
                </c:pt>
                <c:pt idx="105">
                  <c:v>35</c:v>
                </c:pt>
                <c:pt idx="106">
                  <c:v>6</c:v>
                </c:pt>
                <c:pt idx="107">
                  <c:v>27</c:v>
                </c:pt>
                <c:pt idx="111">
                  <c:v>35</c:v>
                </c:pt>
                <c:pt idx="117">
                  <c:v>7</c:v>
                </c:pt>
                <c:pt idx="122">
                  <c:v>31</c:v>
                </c:pt>
                <c:pt idx="124">
                  <c:v>4</c:v>
                </c:pt>
                <c:pt idx="126">
                  <c:v>43</c:v>
                </c:pt>
                <c:pt idx="127">
                  <c:v>10</c:v>
                </c:pt>
                <c:pt idx="128">
                  <c:v>8</c:v>
                </c:pt>
                <c:pt idx="130">
                  <c:v>4</c:v>
                </c:pt>
                <c:pt idx="131">
                  <c:v>31</c:v>
                </c:pt>
                <c:pt idx="132">
                  <c:v>28</c:v>
                </c:pt>
                <c:pt idx="133">
                  <c:v>8</c:v>
                </c:pt>
                <c:pt idx="141">
                  <c:v>6</c:v>
                </c:pt>
                <c:pt idx="142">
                  <c:v>16</c:v>
                </c:pt>
                <c:pt idx="147">
                  <c:v>5</c:v>
                </c:pt>
                <c:pt idx="148">
                  <c:v>27</c:v>
                </c:pt>
                <c:pt idx="149">
                  <c:v>32</c:v>
                </c:pt>
                <c:pt idx="153">
                  <c:v>30</c:v>
                </c:pt>
                <c:pt idx="154">
                  <c:v>7</c:v>
                </c:pt>
                <c:pt idx="155">
                  <c:v>7</c:v>
                </c:pt>
                <c:pt idx="166">
                  <c:v>29</c:v>
                </c:pt>
                <c:pt idx="16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8-4ADD-854D-AD23D468069E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'max(T)'!$D$3:$D$171</c:f>
              <c:numCache>
                <c:formatCode>General</c:formatCode>
                <c:ptCount val="169"/>
                <c:pt idx="2">
                  <c:v>11</c:v>
                </c:pt>
                <c:pt idx="4">
                  <c:v>33</c:v>
                </c:pt>
                <c:pt idx="5">
                  <c:v>45</c:v>
                </c:pt>
                <c:pt idx="6">
                  <c:v>48</c:v>
                </c:pt>
                <c:pt idx="7">
                  <c:v>36</c:v>
                </c:pt>
                <c:pt idx="8">
                  <c:v>46</c:v>
                </c:pt>
                <c:pt idx="9">
                  <c:v>38</c:v>
                </c:pt>
                <c:pt idx="10">
                  <c:v>28</c:v>
                </c:pt>
                <c:pt idx="11">
                  <c:v>29</c:v>
                </c:pt>
                <c:pt idx="12">
                  <c:v>21</c:v>
                </c:pt>
                <c:pt idx="13">
                  <c:v>35</c:v>
                </c:pt>
                <c:pt idx="17">
                  <c:v>25</c:v>
                </c:pt>
                <c:pt idx="18">
                  <c:v>30</c:v>
                </c:pt>
                <c:pt idx="19">
                  <c:v>15</c:v>
                </c:pt>
                <c:pt idx="24">
                  <c:v>26</c:v>
                </c:pt>
                <c:pt idx="25">
                  <c:v>29</c:v>
                </c:pt>
                <c:pt idx="26">
                  <c:v>28</c:v>
                </c:pt>
                <c:pt idx="27">
                  <c:v>30</c:v>
                </c:pt>
                <c:pt idx="28">
                  <c:v>39</c:v>
                </c:pt>
                <c:pt idx="29">
                  <c:v>35</c:v>
                </c:pt>
                <c:pt idx="30">
                  <c:v>37</c:v>
                </c:pt>
                <c:pt idx="31">
                  <c:v>34</c:v>
                </c:pt>
                <c:pt idx="32">
                  <c:v>36</c:v>
                </c:pt>
                <c:pt idx="33">
                  <c:v>25</c:v>
                </c:pt>
                <c:pt idx="34">
                  <c:v>36</c:v>
                </c:pt>
                <c:pt idx="35">
                  <c:v>41</c:v>
                </c:pt>
                <c:pt idx="36">
                  <c:v>28</c:v>
                </c:pt>
                <c:pt idx="37">
                  <c:v>28</c:v>
                </c:pt>
                <c:pt idx="38">
                  <c:v>43</c:v>
                </c:pt>
                <c:pt idx="39">
                  <c:v>35</c:v>
                </c:pt>
                <c:pt idx="42">
                  <c:v>34</c:v>
                </c:pt>
                <c:pt idx="48">
                  <c:v>30</c:v>
                </c:pt>
                <c:pt idx="49">
                  <c:v>35</c:v>
                </c:pt>
                <c:pt idx="50">
                  <c:v>32</c:v>
                </c:pt>
                <c:pt idx="51">
                  <c:v>41</c:v>
                </c:pt>
                <c:pt idx="52">
                  <c:v>38</c:v>
                </c:pt>
                <c:pt idx="53">
                  <c:v>41</c:v>
                </c:pt>
                <c:pt idx="54">
                  <c:v>41</c:v>
                </c:pt>
                <c:pt idx="55">
                  <c:v>34</c:v>
                </c:pt>
                <c:pt idx="56">
                  <c:v>34</c:v>
                </c:pt>
                <c:pt idx="57">
                  <c:v>38</c:v>
                </c:pt>
                <c:pt idx="58">
                  <c:v>32</c:v>
                </c:pt>
                <c:pt idx="59">
                  <c:v>29</c:v>
                </c:pt>
                <c:pt idx="61">
                  <c:v>32</c:v>
                </c:pt>
                <c:pt idx="67">
                  <c:v>25</c:v>
                </c:pt>
                <c:pt idx="73">
                  <c:v>26</c:v>
                </c:pt>
                <c:pt idx="77">
                  <c:v>36</c:v>
                </c:pt>
                <c:pt idx="78">
                  <c:v>38</c:v>
                </c:pt>
                <c:pt idx="79">
                  <c:v>34</c:v>
                </c:pt>
                <c:pt idx="80">
                  <c:v>36</c:v>
                </c:pt>
                <c:pt idx="81">
                  <c:v>33</c:v>
                </c:pt>
                <c:pt idx="82">
                  <c:v>39</c:v>
                </c:pt>
                <c:pt idx="83">
                  <c:v>44</c:v>
                </c:pt>
                <c:pt idx="84">
                  <c:v>34</c:v>
                </c:pt>
                <c:pt idx="85">
                  <c:v>41</c:v>
                </c:pt>
                <c:pt idx="86">
                  <c:v>28</c:v>
                </c:pt>
                <c:pt idx="87">
                  <c:v>41</c:v>
                </c:pt>
                <c:pt idx="88">
                  <c:v>40</c:v>
                </c:pt>
                <c:pt idx="90">
                  <c:v>35</c:v>
                </c:pt>
                <c:pt idx="94">
                  <c:v>33</c:v>
                </c:pt>
                <c:pt idx="96">
                  <c:v>38</c:v>
                </c:pt>
                <c:pt idx="97">
                  <c:v>28</c:v>
                </c:pt>
                <c:pt idx="99">
                  <c:v>34</c:v>
                </c:pt>
                <c:pt idx="104">
                  <c:v>29</c:v>
                </c:pt>
                <c:pt idx="105">
                  <c:v>42</c:v>
                </c:pt>
                <c:pt idx="106">
                  <c:v>20</c:v>
                </c:pt>
                <c:pt idx="107">
                  <c:v>31</c:v>
                </c:pt>
                <c:pt idx="108">
                  <c:v>43</c:v>
                </c:pt>
                <c:pt idx="109">
                  <c:v>28</c:v>
                </c:pt>
                <c:pt idx="111">
                  <c:v>34</c:v>
                </c:pt>
                <c:pt idx="112">
                  <c:v>35</c:v>
                </c:pt>
                <c:pt idx="120">
                  <c:v>40</c:v>
                </c:pt>
                <c:pt idx="122">
                  <c:v>37</c:v>
                </c:pt>
                <c:pt idx="123">
                  <c:v>37</c:v>
                </c:pt>
                <c:pt idx="124">
                  <c:v>27</c:v>
                </c:pt>
                <c:pt idx="125">
                  <c:v>42</c:v>
                </c:pt>
                <c:pt idx="126">
                  <c:v>31</c:v>
                </c:pt>
                <c:pt idx="127">
                  <c:v>50</c:v>
                </c:pt>
                <c:pt idx="128">
                  <c:v>16</c:v>
                </c:pt>
                <c:pt idx="129">
                  <c:v>31</c:v>
                </c:pt>
                <c:pt idx="130">
                  <c:v>39</c:v>
                </c:pt>
                <c:pt idx="131">
                  <c:v>38</c:v>
                </c:pt>
                <c:pt idx="132">
                  <c:v>34</c:v>
                </c:pt>
                <c:pt idx="133">
                  <c:v>40</c:v>
                </c:pt>
                <c:pt idx="134">
                  <c:v>54</c:v>
                </c:pt>
                <c:pt idx="135">
                  <c:v>36</c:v>
                </c:pt>
                <c:pt idx="136">
                  <c:v>36</c:v>
                </c:pt>
                <c:pt idx="138">
                  <c:v>36</c:v>
                </c:pt>
                <c:pt idx="144">
                  <c:v>33</c:v>
                </c:pt>
                <c:pt idx="145">
                  <c:v>25</c:v>
                </c:pt>
                <c:pt idx="146">
                  <c:v>35</c:v>
                </c:pt>
                <c:pt idx="147">
                  <c:v>38</c:v>
                </c:pt>
                <c:pt idx="148">
                  <c:v>34</c:v>
                </c:pt>
                <c:pt idx="149">
                  <c:v>27</c:v>
                </c:pt>
                <c:pt idx="150">
                  <c:v>37</c:v>
                </c:pt>
                <c:pt idx="151">
                  <c:v>33</c:v>
                </c:pt>
                <c:pt idx="152">
                  <c:v>37</c:v>
                </c:pt>
                <c:pt idx="153">
                  <c:v>36</c:v>
                </c:pt>
                <c:pt idx="154">
                  <c:v>39</c:v>
                </c:pt>
                <c:pt idx="155">
                  <c:v>28</c:v>
                </c:pt>
                <c:pt idx="159">
                  <c:v>31</c:v>
                </c:pt>
                <c:pt idx="160">
                  <c:v>22</c:v>
                </c:pt>
                <c:pt idx="16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8-4ADD-854D-AD23D468069E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'max(T)'!$E$3:$E$171</c:f>
              <c:numCache>
                <c:formatCode>General</c:formatCode>
                <c:ptCount val="169"/>
                <c:pt idx="4">
                  <c:v>34</c:v>
                </c:pt>
                <c:pt idx="9">
                  <c:v>12</c:v>
                </c:pt>
                <c:pt idx="10">
                  <c:v>31</c:v>
                </c:pt>
                <c:pt idx="12">
                  <c:v>34</c:v>
                </c:pt>
                <c:pt idx="29">
                  <c:v>39</c:v>
                </c:pt>
                <c:pt idx="30">
                  <c:v>30</c:v>
                </c:pt>
                <c:pt idx="31">
                  <c:v>41</c:v>
                </c:pt>
                <c:pt idx="32">
                  <c:v>34</c:v>
                </c:pt>
                <c:pt idx="33">
                  <c:v>34</c:v>
                </c:pt>
                <c:pt idx="37">
                  <c:v>35</c:v>
                </c:pt>
                <c:pt idx="38">
                  <c:v>34</c:v>
                </c:pt>
                <c:pt idx="41">
                  <c:v>21</c:v>
                </c:pt>
                <c:pt idx="49">
                  <c:v>37</c:v>
                </c:pt>
                <c:pt idx="50">
                  <c:v>35</c:v>
                </c:pt>
                <c:pt idx="51">
                  <c:v>40</c:v>
                </c:pt>
                <c:pt idx="52">
                  <c:v>22</c:v>
                </c:pt>
                <c:pt idx="53">
                  <c:v>38</c:v>
                </c:pt>
                <c:pt idx="54">
                  <c:v>34</c:v>
                </c:pt>
                <c:pt idx="56">
                  <c:v>22</c:v>
                </c:pt>
                <c:pt idx="57">
                  <c:v>45</c:v>
                </c:pt>
                <c:pt idx="58">
                  <c:v>36</c:v>
                </c:pt>
                <c:pt idx="59">
                  <c:v>28</c:v>
                </c:pt>
                <c:pt idx="62">
                  <c:v>27</c:v>
                </c:pt>
                <c:pt idx="65">
                  <c:v>31</c:v>
                </c:pt>
                <c:pt idx="71">
                  <c:v>28</c:v>
                </c:pt>
                <c:pt idx="72">
                  <c:v>26</c:v>
                </c:pt>
                <c:pt idx="73">
                  <c:v>26</c:v>
                </c:pt>
                <c:pt idx="74">
                  <c:v>39</c:v>
                </c:pt>
                <c:pt idx="75">
                  <c:v>10</c:v>
                </c:pt>
                <c:pt idx="76">
                  <c:v>41</c:v>
                </c:pt>
                <c:pt idx="77">
                  <c:v>38</c:v>
                </c:pt>
                <c:pt idx="78">
                  <c:v>25</c:v>
                </c:pt>
                <c:pt idx="81">
                  <c:v>40</c:v>
                </c:pt>
                <c:pt idx="83">
                  <c:v>22</c:v>
                </c:pt>
                <c:pt idx="88">
                  <c:v>27</c:v>
                </c:pt>
                <c:pt idx="100">
                  <c:v>34</c:v>
                </c:pt>
                <c:pt idx="105">
                  <c:v>33</c:v>
                </c:pt>
                <c:pt idx="106">
                  <c:v>40</c:v>
                </c:pt>
                <c:pt idx="107">
                  <c:v>37</c:v>
                </c:pt>
                <c:pt idx="112">
                  <c:v>29</c:v>
                </c:pt>
                <c:pt idx="115">
                  <c:v>45</c:v>
                </c:pt>
                <c:pt idx="126">
                  <c:v>35</c:v>
                </c:pt>
                <c:pt idx="128">
                  <c:v>38</c:v>
                </c:pt>
                <c:pt idx="133">
                  <c:v>17</c:v>
                </c:pt>
                <c:pt idx="135">
                  <c:v>26</c:v>
                </c:pt>
                <c:pt idx="144">
                  <c:v>29</c:v>
                </c:pt>
                <c:pt idx="146">
                  <c:v>31</c:v>
                </c:pt>
                <c:pt idx="147">
                  <c:v>24</c:v>
                </c:pt>
                <c:pt idx="148">
                  <c:v>43</c:v>
                </c:pt>
                <c:pt idx="151">
                  <c:v>31</c:v>
                </c:pt>
                <c:pt idx="152">
                  <c:v>33</c:v>
                </c:pt>
                <c:pt idx="153">
                  <c:v>27</c:v>
                </c:pt>
                <c:pt idx="154">
                  <c:v>36</c:v>
                </c:pt>
                <c:pt idx="155">
                  <c:v>40</c:v>
                </c:pt>
                <c:pt idx="157">
                  <c:v>32</c:v>
                </c:pt>
                <c:pt idx="159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18-4ADD-854D-AD23D468069E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'max(T)'!$F$3:$F$171</c:f>
              <c:numCache>
                <c:formatCode>General</c:formatCode>
                <c:ptCount val="169"/>
                <c:pt idx="0">
                  <c:v>27</c:v>
                </c:pt>
                <c:pt idx="1">
                  <c:v>35</c:v>
                </c:pt>
                <c:pt idx="2">
                  <c:v>37</c:v>
                </c:pt>
                <c:pt idx="3">
                  <c:v>32</c:v>
                </c:pt>
                <c:pt idx="29">
                  <c:v>16</c:v>
                </c:pt>
                <c:pt idx="30">
                  <c:v>28</c:v>
                </c:pt>
                <c:pt idx="31">
                  <c:v>42</c:v>
                </c:pt>
                <c:pt idx="34">
                  <c:v>38</c:v>
                </c:pt>
                <c:pt idx="51">
                  <c:v>18</c:v>
                </c:pt>
                <c:pt idx="52">
                  <c:v>26</c:v>
                </c:pt>
                <c:pt idx="54">
                  <c:v>31</c:v>
                </c:pt>
                <c:pt idx="57">
                  <c:v>24</c:v>
                </c:pt>
                <c:pt idx="59">
                  <c:v>27</c:v>
                </c:pt>
                <c:pt idx="60">
                  <c:v>31</c:v>
                </c:pt>
                <c:pt idx="61">
                  <c:v>29</c:v>
                </c:pt>
                <c:pt idx="66">
                  <c:v>33</c:v>
                </c:pt>
                <c:pt idx="72">
                  <c:v>23</c:v>
                </c:pt>
                <c:pt idx="73">
                  <c:v>16</c:v>
                </c:pt>
                <c:pt idx="74">
                  <c:v>26</c:v>
                </c:pt>
                <c:pt idx="75">
                  <c:v>31</c:v>
                </c:pt>
                <c:pt idx="76">
                  <c:v>40</c:v>
                </c:pt>
                <c:pt idx="77">
                  <c:v>36</c:v>
                </c:pt>
                <c:pt idx="78">
                  <c:v>28</c:v>
                </c:pt>
                <c:pt idx="82">
                  <c:v>21</c:v>
                </c:pt>
                <c:pt idx="87">
                  <c:v>37</c:v>
                </c:pt>
                <c:pt idx="97">
                  <c:v>43</c:v>
                </c:pt>
                <c:pt idx="98">
                  <c:v>31</c:v>
                </c:pt>
                <c:pt idx="99">
                  <c:v>35</c:v>
                </c:pt>
                <c:pt idx="100">
                  <c:v>31</c:v>
                </c:pt>
                <c:pt idx="102">
                  <c:v>43</c:v>
                </c:pt>
                <c:pt idx="103">
                  <c:v>50</c:v>
                </c:pt>
                <c:pt idx="114">
                  <c:v>35</c:v>
                </c:pt>
                <c:pt idx="145">
                  <c:v>25</c:v>
                </c:pt>
                <c:pt idx="147">
                  <c:v>21</c:v>
                </c:pt>
                <c:pt idx="148">
                  <c:v>18</c:v>
                </c:pt>
                <c:pt idx="149">
                  <c:v>41</c:v>
                </c:pt>
                <c:pt idx="151">
                  <c:v>41</c:v>
                </c:pt>
                <c:pt idx="152">
                  <c:v>30</c:v>
                </c:pt>
                <c:pt idx="155">
                  <c:v>28</c:v>
                </c:pt>
                <c:pt idx="156">
                  <c:v>35</c:v>
                </c:pt>
                <c:pt idx="157">
                  <c:v>38</c:v>
                </c:pt>
                <c:pt idx="158">
                  <c:v>37</c:v>
                </c:pt>
                <c:pt idx="159">
                  <c:v>42</c:v>
                </c:pt>
                <c:pt idx="160">
                  <c:v>34</c:v>
                </c:pt>
                <c:pt idx="162">
                  <c:v>37</c:v>
                </c:pt>
                <c:pt idx="163">
                  <c:v>29</c:v>
                </c:pt>
                <c:pt idx="16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18-4ADD-854D-AD23D468069E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'max(T)'!$G$3:$G$171</c:f>
              <c:numCache>
                <c:formatCode>General</c:formatCode>
                <c:ptCount val="169"/>
                <c:pt idx="3">
                  <c:v>25</c:v>
                </c:pt>
                <c:pt idx="51">
                  <c:v>22</c:v>
                </c:pt>
                <c:pt idx="54">
                  <c:v>12</c:v>
                </c:pt>
                <c:pt idx="79">
                  <c:v>30</c:v>
                </c:pt>
                <c:pt idx="99">
                  <c:v>20</c:v>
                </c:pt>
                <c:pt idx="106">
                  <c:v>32</c:v>
                </c:pt>
                <c:pt idx="144">
                  <c:v>19</c:v>
                </c:pt>
                <c:pt idx="14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18-4ADD-854D-AD23D468069E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'max(T)'!$I$3:$I$171</c:f>
              <c:numCache>
                <c:formatCode>General</c:formatCode>
                <c:ptCount val="169"/>
                <c:pt idx="0">
                  <c:v>27</c:v>
                </c:pt>
                <c:pt idx="1">
                  <c:v>35</c:v>
                </c:pt>
                <c:pt idx="2">
                  <c:v>37</c:v>
                </c:pt>
                <c:pt idx="3">
                  <c:v>32</c:v>
                </c:pt>
                <c:pt idx="4">
                  <c:v>34</c:v>
                </c:pt>
                <c:pt idx="5">
                  <c:v>45</c:v>
                </c:pt>
                <c:pt idx="6">
                  <c:v>48</c:v>
                </c:pt>
                <c:pt idx="7">
                  <c:v>36</c:v>
                </c:pt>
                <c:pt idx="8">
                  <c:v>46</c:v>
                </c:pt>
                <c:pt idx="9">
                  <c:v>38</c:v>
                </c:pt>
                <c:pt idx="10">
                  <c:v>31</c:v>
                </c:pt>
                <c:pt idx="11">
                  <c:v>29</c:v>
                </c:pt>
                <c:pt idx="12">
                  <c:v>34</c:v>
                </c:pt>
                <c:pt idx="13">
                  <c:v>35</c:v>
                </c:pt>
                <c:pt idx="17">
                  <c:v>25</c:v>
                </c:pt>
                <c:pt idx="18">
                  <c:v>32</c:v>
                </c:pt>
                <c:pt idx="19">
                  <c:v>15</c:v>
                </c:pt>
                <c:pt idx="22">
                  <c:v>21</c:v>
                </c:pt>
                <c:pt idx="24">
                  <c:v>26</c:v>
                </c:pt>
                <c:pt idx="25">
                  <c:v>29</c:v>
                </c:pt>
                <c:pt idx="26">
                  <c:v>28</c:v>
                </c:pt>
                <c:pt idx="27">
                  <c:v>30</c:v>
                </c:pt>
                <c:pt idx="28">
                  <c:v>39</c:v>
                </c:pt>
                <c:pt idx="29">
                  <c:v>39</c:v>
                </c:pt>
                <c:pt idx="30">
                  <c:v>38</c:v>
                </c:pt>
                <c:pt idx="31">
                  <c:v>42</c:v>
                </c:pt>
                <c:pt idx="32">
                  <c:v>42</c:v>
                </c:pt>
                <c:pt idx="33">
                  <c:v>34</c:v>
                </c:pt>
                <c:pt idx="34">
                  <c:v>38</c:v>
                </c:pt>
                <c:pt idx="35">
                  <c:v>41</c:v>
                </c:pt>
                <c:pt idx="36">
                  <c:v>28</c:v>
                </c:pt>
                <c:pt idx="37">
                  <c:v>35</c:v>
                </c:pt>
                <c:pt idx="38">
                  <c:v>43</c:v>
                </c:pt>
                <c:pt idx="39">
                  <c:v>35</c:v>
                </c:pt>
                <c:pt idx="41">
                  <c:v>21</c:v>
                </c:pt>
                <c:pt idx="42">
                  <c:v>34</c:v>
                </c:pt>
                <c:pt idx="43">
                  <c:v>11</c:v>
                </c:pt>
                <c:pt idx="48">
                  <c:v>30</c:v>
                </c:pt>
                <c:pt idx="49">
                  <c:v>37</c:v>
                </c:pt>
                <c:pt idx="50">
                  <c:v>35</c:v>
                </c:pt>
                <c:pt idx="51">
                  <c:v>41</c:v>
                </c:pt>
                <c:pt idx="52">
                  <c:v>38</c:v>
                </c:pt>
                <c:pt idx="53">
                  <c:v>41</c:v>
                </c:pt>
                <c:pt idx="54">
                  <c:v>41</c:v>
                </c:pt>
                <c:pt idx="55">
                  <c:v>34</c:v>
                </c:pt>
                <c:pt idx="56">
                  <c:v>34</c:v>
                </c:pt>
                <c:pt idx="57">
                  <c:v>45</c:v>
                </c:pt>
                <c:pt idx="58">
                  <c:v>36</c:v>
                </c:pt>
                <c:pt idx="59">
                  <c:v>31</c:v>
                </c:pt>
                <c:pt idx="60">
                  <c:v>31</c:v>
                </c:pt>
                <c:pt idx="61">
                  <c:v>32</c:v>
                </c:pt>
                <c:pt idx="62">
                  <c:v>27</c:v>
                </c:pt>
                <c:pt idx="65">
                  <c:v>31</c:v>
                </c:pt>
                <c:pt idx="66">
                  <c:v>33</c:v>
                </c:pt>
                <c:pt idx="67">
                  <c:v>25</c:v>
                </c:pt>
                <c:pt idx="71">
                  <c:v>28</c:v>
                </c:pt>
                <c:pt idx="72">
                  <c:v>26</c:v>
                </c:pt>
                <c:pt idx="73">
                  <c:v>26</c:v>
                </c:pt>
                <c:pt idx="74">
                  <c:v>39</c:v>
                </c:pt>
                <c:pt idx="75">
                  <c:v>31</c:v>
                </c:pt>
                <c:pt idx="76">
                  <c:v>41</c:v>
                </c:pt>
                <c:pt idx="77">
                  <c:v>38</c:v>
                </c:pt>
                <c:pt idx="78">
                  <c:v>38</c:v>
                </c:pt>
                <c:pt idx="79">
                  <c:v>34</c:v>
                </c:pt>
                <c:pt idx="80">
                  <c:v>36</c:v>
                </c:pt>
                <c:pt idx="81">
                  <c:v>40</c:v>
                </c:pt>
                <c:pt idx="82">
                  <c:v>39</c:v>
                </c:pt>
                <c:pt idx="83">
                  <c:v>44</c:v>
                </c:pt>
                <c:pt idx="84">
                  <c:v>35</c:v>
                </c:pt>
                <c:pt idx="85">
                  <c:v>41</c:v>
                </c:pt>
                <c:pt idx="86">
                  <c:v>28</c:v>
                </c:pt>
                <c:pt idx="87">
                  <c:v>41</c:v>
                </c:pt>
                <c:pt idx="88">
                  <c:v>40</c:v>
                </c:pt>
                <c:pt idx="90">
                  <c:v>35</c:v>
                </c:pt>
                <c:pt idx="92">
                  <c:v>6</c:v>
                </c:pt>
                <c:pt idx="94">
                  <c:v>33</c:v>
                </c:pt>
                <c:pt idx="96">
                  <c:v>39</c:v>
                </c:pt>
                <c:pt idx="97">
                  <c:v>43</c:v>
                </c:pt>
                <c:pt idx="98">
                  <c:v>31</c:v>
                </c:pt>
                <c:pt idx="99">
                  <c:v>35</c:v>
                </c:pt>
                <c:pt idx="100">
                  <c:v>34</c:v>
                </c:pt>
                <c:pt idx="102">
                  <c:v>43</c:v>
                </c:pt>
                <c:pt idx="103">
                  <c:v>50</c:v>
                </c:pt>
                <c:pt idx="104">
                  <c:v>29</c:v>
                </c:pt>
                <c:pt idx="105">
                  <c:v>42</c:v>
                </c:pt>
                <c:pt idx="106">
                  <c:v>40</c:v>
                </c:pt>
                <c:pt idx="107">
                  <c:v>37</c:v>
                </c:pt>
                <c:pt idx="108">
                  <c:v>43</c:v>
                </c:pt>
                <c:pt idx="109">
                  <c:v>28</c:v>
                </c:pt>
                <c:pt idx="111">
                  <c:v>35</c:v>
                </c:pt>
                <c:pt idx="112">
                  <c:v>35</c:v>
                </c:pt>
                <c:pt idx="114">
                  <c:v>35</c:v>
                </c:pt>
                <c:pt idx="115">
                  <c:v>45</c:v>
                </c:pt>
                <c:pt idx="117">
                  <c:v>7</c:v>
                </c:pt>
                <c:pt idx="120">
                  <c:v>40</c:v>
                </c:pt>
                <c:pt idx="122">
                  <c:v>37</c:v>
                </c:pt>
                <c:pt idx="123">
                  <c:v>37</c:v>
                </c:pt>
                <c:pt idx="124">
                  <c:v>27</c:v>
                </c:pt>
                <c:pt idx="125">
                  <c:v>42</c:v>
                </c:pt>
                <c:pt idx="126">
                  <c:v>43</c:v>
                </c:pt>
                <c:pt idx="127">
                  <c:v>50</c:v>
                </c:pt>
                <c:pt idx="128">
                  <c:v>38</c:v>
                </c:pt>
                <c:pt idx="129">
                  <c:v>31</c:v>
                </c:pt>
                <c:pt idx="130">
                  <c:v>39</c:v>
                </c:pt>
                <c:pt idx="131">
                  <c:v>38</c:v>
                </c:pt>
                <c:pt idx="132">
                  <c:v>34</c:v>
                </c:pt>
                <c:pt idx="133">
                  <c:v>40</c:v>
                </c:pt>
                <c:pt idx="134">
                  <c:v>54</c:v>
                </c:pt>
                <c:pt idx="135">
                  <c:v>36</c:v>
                </c:pt>
                <c:pt idx="136">
                  <c:v>36</c:v>
                </c:pt>
                <c:pt idx="138">
                  <c:v>36</c:v>
                </c:pt>
                <c:pt idx="141">
                  <c:v>6</c:v>
                </c:pt>
                <c:pt idx="142">
                  <c:v>16</c:v>
                </c:pt>
                <c:pt idx="144">
                  <c:v>33</c:v>
                </c:pt>
                <c:pt idx="145">
                  <c:v>25</c:v>
                </c:pt>
                <c:pt idx="146">
                  <c:v>35</c:v>
                </c:pt>
                <c:pt idx="147">
                  <c:v>38</c:v>
                </c:pt>
                <c:pt idx="148">
                  <c:v>43</c:v>
                </c:pt>
                <c:pt idx="149">
                  <c:v>41</c:v>
                </c:pt>
                <c:pt idx="150">
                  <c:v>37</c:v>
                </c:pt>
                <c:pt idx="151">
                  <c:v>41</c:v>
                </c:pt>
                <c:pt idx="152">
                  <c:v>37</c:v>
                </c:pt>
                <c:pt idx="153">
                  <c:v>36</c:v>
                </c:pt>
                <c:pt idx="154">
                  <c:v>39</c:v>
                </c:pt>
                <c:pt idx="155">
                  <c:v>40</c:v>
                </c:pt>
                <c:pt idx="156">
                  <c:v>35</c:v>
                </c:pt>
                <c:pt idx="157">
                  <c:v>38</c:v>
                </c:pt>
                <c:pt idx="158">
                  <c:v>37</c:v>
                </c:pt>
                <c:pt idx="159">
                  <c:v>42</c:v>
                </c:pt>
                <c:pt idx="160">
                  <c:v>34</c:v>
                </c:pt>
                <c:pt idx="162">
                  <c:v>37</c:v>
                </c:pt>
                <c:pt idx="163">
                  <c:v>29</c:v>
                </c:pt>
                <c:pt idx="166">
                  <c:v>29</c:v>
                </c:pt>
                <c:pt idx="16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18-4ADD-854D-AD23D4680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27</c:v>
                </c:pt>
                <c:pt idx="1">
                  <c:v>35</c:v>
                </c:pt>
                <c:pt idx="2">
                  <c:v>35</c:v>
                </c:pt>
                <c:pt idx="3">
                  <c:v>31</c:v>
                </c:pt>
                <c:pt idx="4">
                  <c:v>33</c:v>
                </c:pt>
                <c:pt idx="5">
                  <c:v>45</c:v>
                </c:pt>
                <c:pt idx="6">
                  <c:v>48</c:v>
                </c:pt>
                <c:pt idx="7">
                  <c:v>36</c:v>
                </c:pt>
                <c:pt idx="8">
                  <c:v>39</c:v>
                </c:pt>
                <c:pt idx="9">
                  <c:v>34</c:v>
                </c:pt>
                <c:pt idx="10">
                  <c:v>31</c:v>
                </c:pt>
                <c:pt idx="11">
                  <c:v>29</c:v>
                </c:pt>
                <c:pt idx="12">
                  <c:v>34</c:v>
                </c:pt>
                <c:pt idx="13">
                  <c:v>35</c:v>
                </c:pt>
                <c:pt idx="17">
                  <c:v>25</c:v>
                </c:pt>
                <c:pt idx="18">
                  <c:v>32</c:v>
                </c:pt>
                <c:pt idx="19">
                  <c:v>15</c:v>
                </c:pt>
                <c:pt idx="22">
                  <c:v>21</c:v>
                </c:pt>
                <c:pt idx="24">
                  <c:v>26</c:v>
                </c:pt>
                <c:pt idx="25">
                  <c:v>29</c:v>
                </c:pt>
                <c:pt idx="26">
                  <c:v>28</c:v>
                </c:pt>
                <c:pt idx="27">
                  <c:v>30</c:v>
                </c:pt>
                <c:pt idx="28">
                  <c:v>39</c:v>
                </c:pt>
                <c:pt idx="29">
                  <c:v>35</c:v>
                </c:pt>
                <c:pt idx="30">
                  <c:v>37</c:v>
                </c:pt>
                <c:pt idx="31">
                  <c:v>41</c:v>
                </c:pt>
                <c:pt idx="32">
                  <c:v>36</c:v>
                </c:pt>
                <c:pt idx="33">
                  <c:v>34</c:v>
                </c:pt>
                <c:pt idx="34">
                  <c:v>32</c:v>
                </c:pt>
                <c:pt idx="35">
                  <c:v>41</c:v>
                </c:pt>
                <c:pt idx="36">
                  <c:v>28</c:v>
                </c:pt>
                <c:pt idx="37">
                  <c:v>35</c:v>
                </c:pt>
                <c:pt idx="38">
                  <c:v>43</c:v>
                </c:pt>
                <c:pt idx="39">
                  <c:v>35</c:v>
                </c:pt>
                <c:pt idx="41">
                  <c:v>21</c:v>
                </c:pt>
                <c:pt idx="42">
                  <c:v>34</c:v>
                </c:pt>
                <c:pt idx="43">
                  <c:v>11</c:v>
                </c:pt>
                <c:pt idx="48">
                  <c:v>30</c:v>
                </c:pt>
                <c:pt idx="49">
                  <c:v>35</c:v>
                </c:pt>
                <c:pt idx="50">
                  <c:v>35</c:v>
                </c:pt>
                <c:pt idx="51">
                  <c:v>40</c:v>
                </c:pt>
                <c:pt idx="52">
                  <c:v>36</c:v>
                </c:pt>
                <c:pt idx="53">
                  <c:v>41</c:v>
                </c:pt>
                <c:pt idx="54">
                  <c:v>38</c:v>
                </c:pt>
                <c:pt idx="55">
                  <c:v>33</c:v>
                </c:pt>
                <c:pt idx="56">
                  <c:v>33</c:v>
                </c:pt>
                <c:pt idx="57">
                  <c:v>38</c:v>
                </c:pt>
                <c:pt idx="58">
                  <c:v>32</c:v>
                </c:pt>
                <c:pt idx="59">
                  <c:v>29</c:v>
                </c:pt>
                <c:pt idx="60">
                  <c:v>31</c:v>
                </c:pt>
                <c:pt idx="61">
                  <c:v>32</c:v>
                </c:pt>
                <c:pt idx="62">
                  <c:v>27</c:v>
                </c:pt>
                <c:pt idx="65">
                  <c:v>31</c:v>
                </c:pt>
                <c:pt idx="66">
                  <c:v>33</c:v>
                </c:pt>
                <c:pt idx="67">
                  <c:v>25</c:v>
                </c:pt>
                <c:pt idx="71">
                  <c:v>28</c:v>
                </c:pt>
                <c:pt idx="72">
                  <c:v>26</c:v>
                </c:pt>
                <c:pt idx="73">
                  <c:v>26</c:v>
                </c:pt>
                <c:pt idx="74">
                  <c:v>39</c:v>
                </c:pt>
                <c:pt idx="75">
                  <c:v>31</c:v>
                </c:pt>
                <c:pt idx="76">
                  <c:v>41</c:v>
                </c:pt>
                <c:pt idx="77">
                  <c:v>36</c:v>
                </c:pt>
                <c:pt idx="78">
                  <c:v>28</c:v>
                </c:pt>
                <c:pt idx="79">
                  <c:v>30</c:v>
                </c:pt>
                <c:pt idx="80">
                  <c:v>35</c:v>
                </c:pt>
                <c:pt idx="81">
                  <c:v>33</c:v>
                </c:pt>
                <c:pt idx="82">
                  <c:v>33</c:v>
                </c:pt>
                <c:pt idx="83">
                  <c:v>44</c:v>
                </c:pt>
                <c:pt idx="84">
                  <c:v>34</c:v>
                </c:pt>
                <c:pt idx="85">
                  <c:v>41</c:v>
                </c:pt>
                <c:pt idx="86">
                  <c:v>28</c:v>
                </c:pt>
                <c:pt idx="87">
                  <c:v>41</c:v>
                </c:pt>
                <c:pt idx="88">
                  <c:v>40</c:v>
                </c:pt>
                <c:pt idx="90">
                  <c:v>35</c:v>
                </c:pt>
                <c:pt idx="92">
                  <c:v>6</c:v>
                </c:pt>
                <c:pt idx="94">
                  <c:v>33</c:v>
                </c:pt>
                <c:pt idx="96">
                  <c:v>38</c:v>
                </c:pt>
                <c:pt idx="97">
                  <c:v>28</c:v>
                </c:pt>
                <c:pt idx="98">
                  <c:v>31</c:v>
                </c:pt>
                <c:pt idx="99">
                  <c:v>31</c:v>
                </c:pt>
                <c:pt idx="100">
                  <c:v>34</c:v>
                </c:pt>
                <c:pt idx="102">
                  <c:v>35</c:v>
                </c:pt>
                <c:pt idx="103">
                  <c:v>29</c:v>
                </c:pt>
                <c:pt idx="104">
                  <c:v>29</c:v>
                </c:pt>
                <c:pt idx="105">
                  <c:v>35</c:v>
                </c:pt>
                <c:pt idx="106">
                  <c:v>32</c:v>
                </c:pt>
                <c:pt idx="107">
                  <c:v>31</c:v>
                </c:pt>
                <c:pt idx="108">
                  <c:v>43</c:v>
                </c:pt>
                <c:pt idx="109">
                  <c:v>28</c:v>
                </c:pt>
                <c:pt idx="111">
                  <c:v>35</c:v>
                </c:pt>
                <c:pt idx="112">
                  <c:v>35</c:v>
                </c:pt>
                <c:pt idx="114">
                  <c:v>35</c:v>
                </c:pt>
                <c:pt idx="115">
                  <c:v>45</c:v>
                </c:pt>
                <c:pt idx="117">
                  <c:v>7</c:v>
                </c:pt>
                <c:pt idx="120">
                  <c:v>40</c:v>
                </c:pt>
                <c:pt idx="122">
                  <c:v>37</c:v>
                </c:pt>
                <c:pt idx="123">
                  <c:v>37</c:v>
                </c:pt>
                <c:pt idx="124">
                  <c:v>27</c:v>
                </c:pt>
                <c:pt idx="125">
                  <c:v>42</c:v>
                </c:pt>
                <c:pt idx="126">
                  <c:v>35</c:v>
                </c:pt>
                <c:pt idx="127">
                  <c:v>31</c:v>
                </c:pt>
                <c:pt idx="128">
                  <c:v>38</c:v>
                </c:pt>
                <c:pt idx="129">
                  <c:v>31</c:v>
                </c:pt>
                <c:pt idx="130">
                  <c:v>36</c:v>
                </c:pt>
                <c:pt idx="131">
                  <c:v>36</c:v>
                </c:pt>
                <c:pt idx="132">
                  <c:v>34</c:v>
                </c:pt>
                <c:pt idx="133">
                  <c:v>40</c:v>
                </c:pt>
                <c:pt idx="134">
                  <c:v>54</c:v>
                </c:pt>
                <c:pt idx="135">
                  <c:v>36</c:v>
                </c:pt>
                <c:pt idx="136">
                  <c:v>36</c:v>
                </c:pt>
                <c:pt idx="138">
                  <c:v>36</c:v>
                </c:pt>
                <c:pt idx="141">
                  <c:v>6</c:v>
                </c:pt>
                <c:pt idx="142">
                  <c:v>16</c:v>
                </c:pt>
                <c:pt idx="144">
                  <c:v>29</c:v>
                </c:pt>
                <c:pt idx="145">
                  <c:v>25</c:v>
                </c:pt>
                <c:pt idx="146">
                  <c:v>35</c:v>
                </c:pt>
                <c:pt idx="147">
                  <c:v>30</c:v>
                </c:pt>
                <c:pt idx="148">
                  <c:v>32</c:v>
                </c:pt>
                <c:pt idx="149">
                  <c:v>32</c:v>
                </c:pt>
                <c:pt idx="150">
                  <c:v>33</c:v>
                </c:pt>
                <c:pt idx="151">
                  <c:v>33</c:v>
                </c:pt>
                <c:pt idx="152">
                  <c:v>32</c:v>
                </c:pt>
                <c:pt idx="153">
                  <c:v>31</c:v>
                </c:pt>
                <c:pt idx="154">
                  <c:v>36</c:v>
                </c:pt>
                <c:pt idx="155">
                  <c:v>30</c:v>
                </c:pt>
                <c:pt idx="156">
                  <c:v>35</c:v>
                </c:pt>
                <c:pt idx="157">
                  <c:v>38</c:v>
                </c:pt>
                <c:pt idx="158">
                  <c:v>37</c:v>
                </c:pt>
                <c:pt idx="159">
                  <c:v>38</c:v>
                </c:pt>
                <c:pt idx="160">
                  <c:v>34</c:v>
                </c:pt>
                <c:pt idx="162">
                  <c:v>37</c:v>
                </c:pt>
                <c:pt idx="163">
                  <c:v>29</c:v>
                </c:pt>
                <c:pt idx="166">
                  <c:v>29</c:v>
                </c:pt>
                <c:pt idx="16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B-4FB5-BE21-48562C27F177}"/>
            </c:ext>
          </c:extLst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19</c:v>
                </c:pt>
                <c:pt idx="1">
                  <c:v>32</c:v>
                </c:pt>
                <c:pt idx="2">
                  <c:v>23</c:v>
                </c:pt>
                <c:pt idx="3">
                  <c:v>27</c:v>
                </c:pt>
                <c:pt idx="4">
                  <c:v>32</c:v>
                </c:pt>
                <c:pt idx="5">
                  <c:v>39</c:v>
                </c:pt>
                <c:pt idx="6">
                  <c:v>48</c:v>
                </c:pt>
                <c:pt idx="7">
                  <c:v>34</c:v>
                </c:pt>
                <c:pt idx="8">
                  <c:v>24</c:v>
                </c:pt>
                <c:pt idx="9">
                  <c:v>29</c:v>
                </c:pt>
                <c:pt idx="10">
                  <c:v>28</c:v>
                </c:pt>
                <c:pt idx="11">
                  <c:v>24</c:v>
                </c:pt>
                <c:pt idx="12">
                  <c:v>21</c:v>
                </c:pt>
                <c:pt idx="13">
                  <c:v>25</c:v>
                </c:pt>
                <c:pt idx="17">
                  <c:v>25</c:v>
                </c:pt>
                <c:pt idx="18">
                  <c:v>30</c:v>
                </c:pt>
                <c:pt idx="19">
                  <c:v>15</c:v>
                </c:pt>
                <c:pt idx="22">
                  <c:v>21</c:v>
                </c:pt>
                <c:pt idx="24">
                  <c:v>16</c:v>
                </c:pt>
                <c:pt idx="25">
                  <c:v>28</c:v>
                </c:pt>
                <c:pt idx="26">
                  <c:v>28</c:v>
                </c:pt>
                <c:pt idx="27">
                  <c:v>5</c:v>
                </c:pt>
                <c:pt idx="28">
                  <c:v>38</c:v>
                </c:pt>
                <c:pt idx="29">
                  <c:v>28</c:v>
                </c:pt>
                <c:pt idx="30">
                  <c:v>28</c:v>
                </c:pt>
                <c:pt idx="31">
                  <c:v>29</c:v>
                </c:pt>
                <c:pt idx="32">
                  <c:v>34</c:v>
                </c:pt>
                <c:pt idx="33">
                  <c:v>25</c:v>
                </c:pt>
                <c:pt idx="34">
                  <c:v>31</c:v>
                </c:pt>
                <c:pt idx="35">
                  <c:v>38</c:v>
                </c:pt>
                <c:pt idx="36">
                  <c:v>19</c:v>
                </c:pt>
                <c:pt idx="37">
                  <c:v>28</c:v>
                </c:pt>
                <c:pt idx="38">
                  <c:v>36</c:v>
                </c:pt>
                <c:pt idx="39">
                  <c:v>11</c:v>
                </c:pt>
                <c:pt idx="41">
                  <c:v>21</c:v>
                </c:pt>
                <c:pt idx="42">
                  <c:v>25</c:v>
                </c:pt>
                <c:pt idx="43">
                  <c:v>11</c:v>
                </c:pt>
                <c:pt idx="48">
                  <c:v>30</c:v>
                </c:pt>
                <c:pt idx="49">
                  <c:v>29</c:v>
                </c:pt>
                <c:pt idx="50">
                  <c:v>32</c:v>
                </c:pt>
                <c:pt idx="51">
                  <c:v>22</c:v>
                </c:pt>
                <c:pt idx="52">
                  <c:v>26</c:v>
                </c:pt>
                <c:pt idx="53">
                  <c:v>37</c:v>
                </c:pt>
                <c:pt idx="54">
                  <c:v>31</c:v>
                </c:pt>
                <c:pt idx="55">
                  <c:v>31</c:v>
                </c:pt>
                <c:pt idx="56">
                  <c:v>31</c:v>
                </c:pt>
                <c:pt idx="57">
                  <c:v>30</c:v>
                </c:pt>
                <c:pt idx="58">
                  <c:v>25</c:v>
                </c:pt>
                <c:pt idx="59">
                  <c:v>27</c:v>
                </c:pt>
                <c:pt idx="60">
                  <c:v>25</c:v>
                </c:pt>
                <c:pt idx="61">
                  <c:v>29</c:v>
                </c:pt>
                <c:pt idx="62">
                  <c:v>27</c:v>
                </c:pt>
                <c:pt idx="65">
                  <c:v>31</c:v>
                </c:pt>
                <c:pt idx="66">
                  <c:v>33</c:v>
                </c:pt>
                <c:pt idx="67">
                  <c:v>25</c:v>
                </c:pt>
                <c:pt idx="71">
                  <c:v>28</c:v>
                </c:pt>
                <c:pt idx="72">
                  <c:v>23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40</c:v>
                </c:pt>
                <c:pt idx="77">
                  <c:v>35</c:v>
                </c:pt>
                <c:pt idx="78">
                  <c:v>25</c:v>
                </c:pt>
                <c:pt idx="79">
                  <c:v>28</c:v>
                </c:pt>
                <c:pt idx="80">
                  <c:v>29</c:v>
                </c:pt>
                <c:pt idx="81">
                  <c:v>28</c:v>
                </c:pt>
                <c:pt idx="82">
                  <c:v>29</c:v>
                </c:pt>
                <c:pt idx="83">
                  <c:v>32</c:v>
                </c:pt>
                <c:pt idx="84">
                  <c:v>29</c:v>
                </c:pt>
                <c:pt idx="85">
                  <c:v>41</c:v>
                </c:pt>
                <c:pt idx="86">
                  <c:v>28</c:v>
                </c:pt>
                <c:pt idx="87">
                  <c:v>37</c:v>
                </c:pt>
                <c:pt idx="88">
                  <c:v>40</c:v>
                </c:pt>
                <c:pt idx="90">
                  <c:v>35</c:v>
                </c:pt>
                <c:pt idx="92">
                  <c:v>6</c:v>
                </c:pt>
                <c:pt idx="94">
                  <c:v>33</c:v>
                </c:pt>
                <c:pt idx="96">
                  <c:v>31</c:v>
                </c:pt>
                <c:pt idx="97">
                  <c:v>16</c:v>
                </c:pt>
                <c:pt idx="98">
                  <c:v>5</c:v>
                </c:pt>
                <c:pt idx="99">
                  <c:v>27</c:v>
                </c:pt>
                <c:pt idx="100">
                  <c:v>31</c:v>
                </c:pt>
                <c:pt idx="102">
                  <c:v>28</c:v>
                </c:pt>
                <c:pt idx="103">
                  <c:v>23</c:v>
                </c:pt>
                <c:pt idx="104">
                  <c:v>8</c:v>
                </c:pt>
                <c:pt idx="105">
                  <c:v>25</c:v>
                </c:pt>
                <c:pt idx="106">
                  <c:v>20</c:v>
                </c:pt>
                <c:pt idx="107">
                  <c:v>28</c:v>
                </c:pt>
                <c:pt idx="108">
                  <c:v>31</c:v>
                </c:pt>
                <c:pt idx="109">
                  <c:v>25</c:v>
                </c:pt>
                <c:pt idx="111">
                  <c:v>34</c:v>
                </c:pt>
                <c:pt idx="112">
                  <c:v>29</c:v>
                </c:pt>
                <c:pt idx="114">
                  <c:v>35</c:v>
                </c:pt>
                <c:pt idx="115">
                  <c:v>45</c:v>
                </c:pt>
                <c:pt idx="117">
                  <c:v>7</c:v>
                </c:pt>
                <c:pt idx="120">
                  <c:v>36</c:v>
                </c:pt>
                <c:pt idx="122">
                  <c:v>31</c:v>
                </c:pt>
                <c:pt idx="123">
                  <c:v>13</c:v>
                </c:pt>
                <c:pt idx="124">
                  <c:v>23</c:v>
                </c:pt>
                <c:pt idx="125">
                  <c:v>32</c:v>
                </c:pt>
                <c:pt idx="126">
                  <c:v>31</c:v>
                </c:pt>
                <c:pt idx="127">
                  <c:v>27</c:v>
                </c:pt>
                <c:pt idx="128">
                  <c:v>16</c:v>
                </c:pt>
                <c:pt idx="129">
                  <c:v>30</c:v>
                </c:pt>
                <c:pt idx="130">
                  <c:v>23</c:v>
                </c:pt>
                <c:pt idx="131">
                  <c:v>31</c:v>
                </c:pt>
                <c:pt idx="132">
                  <c:v>33</c:v>
                </c:pt>
                <c:pt idx="133">
                  <c:v>28</c:v>
                </c:pt>
                <c:pt idx="134">
                  <c:v>29</c:v>
                </c:pt>
                <c:pt idx="135">
                  <c:v>26</c:v>
                </c:pt>
                <c:pt idx="136">
                  <c:v>36</c:v>
                </c:pt>
                <c:pt idx="138">
                  <c:v>36</c:v>
                </c:pt>
                <c:pt idx="141">
                  <c:v>6</c:v>
                </c:pt>
                <c:pt idx="142">
                  <c:v>16</c:v>
                </c:pt>
                <c:pt idx="144">
                  <c:v>28</c:v>
                </c:pt>
                <c:pt idx="145">
                  <c:v>25</c:v>
                </c:pt>
                <c:pt idx="146">
                  <c:v>31</c:v>
                </c:pt>
                <c:pt idx="147">
                  <c:v>21</c:v>
                </c:pt>
                <c:pt idx="148">
                  <c:v>25</c:v>
                </c:pt>
                <c:pt idx="149">
                  <c:v>31</c:v>
                </c:pt>
                <c:pt idx="150">
                  <c:v>32</c:v>
                </c:pt>
                <c:pt idx="151">
                  <c:v>33</c:v>
                </c:pt>
                <c:pt idx="152">
                  <c:v>30</c:v>
                </c:pt>
                <c:pt idx="153">
                  <c:v>26</c:v>
                </c:pt>
                <c:pt idx="154">
                  <c:v>31</c:v>
                </c:pt>
                <c:pt idx="155">
                  <c:v>28</c:v>
                </c:pt>
                <c:pt idx="156">
                  <c:v>35</c:v>
                </c:pt>
                <c:pt idx="157">
                  <c:v>32</c:v>
                </c:pt>
                <c:pt idx="158">
                  <c:v>33</c:v>
                </c:pt>
                <c:pt idx="159">
                  <c:v>36</c:v>
                </c:pt>
                <c:pt idx="160">
                  <c:v>22</c:v>
                </c:pt>
                <c:pt idx="162">
                  <c:v>37</c:v>
                </c:pt>
                <c:pt idx="163">
                  <c:v>29</c:v>
                </c:pt>
                <c:pt idx="166">
                  <c:v>29</c:v>
                </c:pt>
                <c:pt idx="16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B-4FB5-BE21-48562C27F177}"/>
            </c:ext>
          </c:extLst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19</c:v>
                </c:pt>
                <c:pt idx="1">
                  <c:v>32</c:v>
                </c:pt>
                <c:pt idx="2">
                  <c:v>19</c:v>
                </c:pt>
                <c:pt idx="3">
                  <c:v>24</c:v>
                </c:pt>
                <c:pt idx="4">
                  <c:v>28</c:v>
                </c:pt>
                <c:pt idx="5">
                  <c:v>36</c:v>
                </c:pt>
                <c:pt idx="6">
                  <c:v>42</c:v>
                </c:pt>
                <c:pt idx="7">
                  <c:v>32</c:v>
                </c:pt>
                <c:pt idx="8">
                  <c:v>24</c:v>
                </c:pt>
                <c:pt idx="9">
                  <c:v>27</c:v>
                </c:pt>
                <c:pt idx="10">
                  <c:v>28</c:v>
                </c:pt>
                <c:pt idx="11">
                  <c:v>24</c:v>
                </c:pt>
                <c:pt idx="12">
                  <c:v>21</c:v>
                </c:pt>
                <c:pt idx="13">
                  <c:v>25</c:v>
                </c:pt>
                <c:pt idx="17">
                  <c:v>25</c:v>
                </c:pt>
                <c:pt idx="18">
                  <c:v>30</c:v>
                </c:pt>
                <c:pt idx="19">
                  <c:v>15</c:v>
                </c:pt>
                <c:pt idx="22">
                  <c:v>21</c:v>
                </c:pt>
                <c:pt idx="24">
                  <c:v>16</c:v>
                </c:pt>
                <c:pt idx="25">
                  <c:v>28</c:v>
                </c:pt>
                <c:pt idx="26">
                  <c:v>26</c:v>
                </c:pt>
                <c:pt idx="27">
                  <c:v>5</c:v>
                </c:pt>
                <c:pt idx="28">
                  <c:v>38</c:v>
                </c:pt>
                <c:pt idx="29">
                  <c:v>27</c:v>
                </c:pt>
                <c:pt idx="30">
                  <c:v>28</c:v>
                </c:pt>
                <c:pt idx="31">
                  <c:v>27</c:v>
                </c:pt>
                <c:pt idx="32">
                  <c:v>31</c:v>
                </c:pt>
                <c:pt idx="33">
                  <c:v>25</c:v>
                </c:pt>
                <c:pt idx="34">
                  <c:v>28</c:v>
                </c:pt>
                <c:pt idx="35">
                  <c:v>26</c:v>
                </c:pt>
                <c:pt idx="36">
                  <c:v>19</c:v>
                </c:pt>
                <c:pt idx="37">
                  <c:v>23</c:v>
                </c:pt>
                <c:pt idx="38">
                  <c:v>36</c:v>
                </c:pt>
                <c:pt idx="39">
                  <c:v>11</c:v>
                </c:pt>
                <c:pt idx="41">
                  <c:v>21</c:v>
                </c:pt>
                <c:pt idx="42">
                  <c:v>25</c:v>
                </c:pt>
                <c:pt idx="43">
                  <c:v>11</c:v>
                </c:pt>
                <c:pt idx="48">
                  <c:v>27</c:v>
                </c:pt>
                <c:pt idx="49">
                  <c:v>29</c:v>
                </c:pt>
                <c:pt idx="50">
                  <c:v>30</c:v>
                </c:pt>
                <c:pt idx="51">
                  <c:v>20</c:v>
                </c:pt>
                <c:pt idx="52">
                  <c:v>23</c:v>
                </c:pt>
                <c:pt idx="53">
                  <c:v>24</c:v>
                </c:pt>
                <c:pt idx="54">
                  <c:v>30</c:v>
                </c:pt>
                <c:pt idx="55">
                  <c:v>28</c:v>
                </c:pt>
                <c:pt idx="56">
                  <c:v>22</c:v>
                </c:pt>
                <c:pt idx="57">
                  <c:v>28</c:v>
                </c:pt>
                <c:pt idx="58">
                  <c:v>23</c:v>
                </c:pt>
                <c:pt idx="59">
                  <c:v>27</c:v>
                </c:pt>
                <c:pt idx="60">
                  <c:v>25</c:v>
                </c:pt>
                <c:pt idx="61">
                  <c:v>28</c:v>
                </c:pt>
                <c:pt idx="62">
                  <c:v>27</c:v>
                </c:pt>
                <c:pt idx="65">
                  <c:v>31</c:v>
                </c:pt>
                <c:pt idx="66">
                  <c:v>33</c:v>
                </c:pt>
                <c:pt idx="67">
                  <c:v>25</c:v>
                </c:pt>
                <c:pt idx="71">
                  <c:v>28</c:v>
                </c:pt>
                <c:pt idx="72">
                  <c:v>23</c:v>
                </c:pt>
                <c:pt idx="73">
                  <c:v>24</c:v>
                </c:pt>
                <c:pt idx="74">
                  <c:v>24</c:v>
                </c:pt>
                <c:pt idx="75">
                  <c:v>26</c:v>
                </c:pt>
                <c:pt idx="76">
                  <c:v>40</c:v>
                </c:pt>
                <c:pt idx="77">
                  <c:v>34</c:v>
                </c:pt>
                <c:pt idx="78">
                  <c:v>24</c:v>
                </c:pt>
                <c:pt idx="79">
                  <c:v>27</c:v>
                </c:pt>
                <c:pt idx="80">
                  <c:v>28</c:v>
                </c:pt>
                <c:pt idx="81">
                  <c:v>27</c:v>
                </c:pt>
                <c:pt idx="82">
                  <c:v>28</c:v>
                </c:pt>
                <c:pt idx="83">
                  <c:v>31</c:v>
                </c:pt>
                <c:pt idx="84">
                  <c:v>28</c:v>
                </c:pt>
                <c:pt idx="85">
                  <c:v>41</c:v>
                </c:pt>
                <c:pt idx="86">
                  <c:v>28</c:v>
                </c:pt>
                <c:pt idx="87">
                  <c:v>37</c:v>
                </c:pt>
                <c:pt idx="88">
                  <c:v>40</c:v>
                </c:pt>
                <c:pt idx="90">
                  <c:v>35</c:v>
                </c:pt>
                <c:pt idx="92">
                  <c:v>6</c:v>
                </c:pt>
                <c:pt idx="94">
                  <c:v>33</c:v>
                </c:pt>
                <c:pt idx="96">
                  <c:v>22</c:v>
                </c:pt>
                <c:pt idx="97">
                  <c:v>4</c:v>
                </c:pt>
                <c:pt idx="98">
                  <c:v>5</c:v>
                </c:pt>
                <c:pt idx="99">
                  <c:v>26</c:v>
                </c:pt>
                <c:pt idx="100">
                  <c:v>24</c:v>
                </c:pt>
                <c:pt idx="102">
                  <c:v>27</c:v>
                </c:pt>
                <c:pt idx="103">
                  <c:v>11</c:v>
                </c:pt>
                <c:pt idx="104">
                  <c:v>8</c:v>
                </c:pt>
                <c:pt idx="105">
                  <c:v>24</c:v>
                </c:pt>
                <c:pt idx="106">
                  <c:v>15</c:v>
                </c:pt>
                <c:pt idx="107">
                  <c:v>27</c:v>
                </c:pt>
                <c:pt idx="108">
                  <c:v>31</c:v>
                </c:pt>
                <c:pt idx="109">
                  <c:v>25</c:v>
                </c:pt>
                <c:pt idx="111">
                  <c:v>34</c:v>
                </c:pt>
                <c:pt idx="112">
                  <c:v>29</c:v>
                </c:pt>
                <c:pt idx="114">
                  <c:v>35</c:v>
                </c:pt>
                <c:pt idx="115">
                  <c:v>45</c:v>
                </c:pt>
                <c:pt idx="117">
                  <c:v>7</c:v>
                </c:pt>
                <c:pt idx="120">
                  <c:v>36</c:v>
                </c:pt>
                <c:pt idx="122">
                  <c:v>31</c:v>
                </c:pt>
                <c:pt idx="123">
                  <c:v>13</c:v>
                </c:pt>
                <c:pt idx="124">
                  <c:v>22</c:v>
                </c:pt>
                <c:pt idx="125">
                  <c:v>29</c:v>
                </c:pt>
                <c:pt idx="126">
                  <c:v>29</c:v>
                </c:pt>
                <c:pt idx="127">
                  <c:v>24</c:v>
                </c:pt>
                <c:pt idx="128">
                  <c:v>16</c:v>
                </c:pt>
                <c:pt idx="129">
                  <c:v>28</c:v>
                </c:pt>
                <c:pt idx="130">
                  <c:v>22</c:v>
                </c:pt>
                <c:pt idx="131">
                  <c:v>31</c:v>
                </c:pt>
                <c:pt idx="132">
                  <c:v>28</c:v>
                </c:pt>
                <c:pt idx="133">
                  <c:v>17</c:v>
                </c:pt>
                <c:pt idx="134">
                  <c:v>29</c:v>
                </c:pt>
                <c:pt idx="135">
                  <c:v>26</c:v>
                </c:pt>
                <c:pt idx="136">
                  <c:v>36</c:v>
                </c:pt>
                <c:pt idx="138">
                  <c:v>36</c:v>
                </c:pt>
                <c:pt idx="141">
                  <c:v>6</c:v>
                </c:pt>
                <c:pt idx="142">
                  <c:v>16</c:v>
                </c:pt>
                <c:pt idx="144">
                  <c:v>25</c:v>
                </c:pt>
                <c:pt idx="145">
                  <c:v>25</c:v>
                </c:pt>
                <c:pt idx="146">
                  <c:v>29</c:v>
                </c:pt>
                <c:pt idx="147">
                  <c:v>19</c:v>
                </c:pt>
                <c:pt idx="148">
                  <c:v>19</c:v>
                </c:pt>
                <c:pt idx="149">
                  <c:v>27</c:v>
                </c:pt>
                <c:pt idx="150">
                  <c:v>24</c:v>
                </c:pt>
                <c:pt idx="151">
                  <c:v>29</c:v>
                </c:pt>
                <c:pt idx="152">
                  <c:v>21</c:v>
                </c:pt>
                <c:pt idx="153">
                  <c:v>25</c:v>
                </c:pt>
                <c:pt idx="154">
                  <c:v>30</c:v>
                </c:pt>
                <c:pt idx="155">
                  <c:v>28</c:v>
                </c:pt>
                <c:pt idx="156">
                  <c:v>35</c:v>
                </c:pt>
                <c:pt idx="157">
                  <c:v>32</c:v>
                </c:pt>
                <c:pt idx="158">
                  <c:v>33</c:v>
                </c:pt>
                <c:pt idx="159">
                  <c:v>36</c:v>
                </c:pt>
                <c:pt idx="160">
                  <c:v>22</c:v>
                </c:pt>
                <c:pt idx="162">
                  <c:v>37</c:v>
                </c:pt>
                <c:pt idx="163">
                  <c:v>29</c:v>
                </c:pt>
                <c:pt idx="166">
                  <c:v>29</c:v>
                </c:pt>
                <c:pt idx="16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EB-4FB5-BE21-48562C27F177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19</c:v>
                </c:pt>
                <c:pt idx="1">
                  <c:v>27</c:v>
                </c:pt>
                <c:pt idx="2">
                  <c:v>11</c:v>
                </c:pt>
                <c:pt idx="3">
                  <c:v>22</c:v>
                </c:pt>
                <c:pt idx="4">
                  <c:v>26</c:v>
                </c:pt>
                <c:pt idx="5">
                  <c:v>36</c:v>
                </c:pt>
                <c:pt idx="6">
                  <c:v>30</c:v>
                </c:pt>
                <c:pt idx="7">
                  <c:v>17</c:v>
                </c:pt>
                <c:pt idx="8">
                  <c:v>20</c:v>
                </c:pt>
                <c:pt idx="9">
                  <c:v>26</c:v>
                </c:pt>
                <c:pt idx="10">
                  <c:v>22</c:v>
                </c:pt>
                <c:pt idx="11">
                  <c:v>24</c:v>
                </c:pt>
                <c:pt idx="12">
                  <c:v>21</c:v>
                </c:pt>
                <c:pt idx="13">
                  <c:v>24</c:v>
                </c:pt>
                <c:pt idx="17">
                  <c:v>25</c:v>
                </c:pt>
                <c:pt idx="18">
                  <c:v>30</c:v>
                </c:pt>
                <c:pt idx="19">
                  <c:v>15</c:v>
                </c:pt>
                <c:pt idx="22">
                  <c:v>21</c:v>
                </c:pt>
                <c:pt idx="24">
                  <c:v>13</c:v>
                </c:pt>
                <c:pt idx="25">
                  <c:v>25</c:v>
                </c:pt>
                <c:pt idx="26">
                  <c:v>14</c:v>
                </c:pt>
                <c:pt idx="27">
                  <c:v>5</c:v>
                </c:pt>
                <c:pt idx="28">
                  <c:v>11</c:v>
                </c:pt>
                <c:pt idx="29">
                  <c:v>16</c:v>
                </c:pt>
                <c:pt idx="30">
                  <c:v>22</c:v>
                </c:pt>
                <c:pt idx="31">
                  <c:v>16</c:v>
                </c:pt>
                <c:pt idx="32">
                  <c:v>31</c:v>
                </c:pt>
                <c:pt idx="33">
                  <c:v>21</c:v>
                </c:pt>
                <c:pt idx="34">
                  <c:v>25</c:v>
                </c:pt>
                <c:pt idx="35">
                  <c:v>17</c:v>
                </c:pt>
                <c:pt idx="36">
                  <c:v>19</c:v>
                </c:pt>
                <c:pt idx="37">
                  <c:v>13</c:v>
                </c:pt>
                <c:pt idx="38">
                  <c:v>34</c:v>
                </c:pt>
                <c:pt idx="39">
                  <c:v>11</c:v>
                </c:pt>
                <c:pt idx="41">
                  <c:v>21</c:v>
                </c:pt>
                <c:pt idx="42">
                  <c:v>25</c:v>
                </c:pt>
                <c:pt idx="43">
                  <c:v>11</c:v>
                </c:pt>
                <c:pt idx="48">
                  <c:v>23</c:v>
                </c:pt>
                <c:pt idx="49">
                  <c:v>8</c:v>
                </c:pt>
                <c:pt idx="50">
                  <c:v>26</c:v>
                </c:pt>
                <c:pt idx="51">
                  <c:v>18</c:v>
                </c:pt>
                <c:pt idx="52">
                  <c:v>20</c:v>
                </c:pt>
                <c:pt idx="53">
                  <c:v>23</c:v>
                </c:pt>
                <c:pt idx="54">
                  <c:v>15</c:v>
                </c:pt>
                <c:pt idx="55">
                  <c:v>23</c:v>
                </c:pt>
                <c:pt idx="56">
                  <c:v>18</c:v>
                </c:pt>
                <c:pt idx="57">
                  <c:v>24</c:v>
                </c:pt>
                <c:pt idx="58">
                  <c:v>20</c:v>
                </c:pt>
                <c:pt idx="59">
                  <c:v>11</c:v>
                </c:pt>
                <c:pt idx="60">
                  <c:v>25</c:v>
                </c:pt>
                <c:pt idx="61">
                  <c:v>11</c:v>
                </c:pt>
                <c:pt idx="62">
                  <c:v>27</c:v>
                </c:pt>
                <c:pt idx="65">
                  <c:v>31</c:v>
                </c:pt>
                <c:pt idx="66">
                  <c:v>33</c:v>
                </c:pt>
                <c:pt idx="67">
                  <c:v>25</c:v>
                </c:pt>
                <c:pt idx="71">
                  <c:v>28</c:v>
                </c:pt>
                <c:pt idx="72">
                  <c:v>13</c:v>
                </c:pt>
                <c:pt idx="73">
                  <c:v>16</c:v>
                </c:pt>
                <c:pt idx="74">
                  <c:v>20</c:v>
                </c:pt>
                <c:pt idx="75">
                  <c:v>10</c:v>
                </c:pt>
                <c:pt idx="76">
                  <c:v>37</c:v>
                </c:pt>
                <c:pt idx="77">
                  <c:v>33</c:v>
                </c:pt>
                <c:pt idx="78">
                  <c:v>16</c:v>
                </c:pt>
                <c:pt idx="79">
                  <c:v>21</c:v>
                </c:pt>
                <c:pt idx="80">
                  <c:v>27</c:v>
                </c:pt>
                <c:pt idx="81">
                  <c:v>18</c:v>
                </c:pt>
                <c:pt idx="82">
                  <c:v>24</c:v>
                </c:pt>
                <c:pt idx="83">
                  <c:v>22</c:v>
                </c:pt>
                <c:pt idx="84">
                  <c:v>28</c:v>
                </c:pt>
                <c:pt idx="85">
                  <c:v>41</c:v>
                </c:pt>
                <c:pt idx="86">
                  <c:v>28</c:v>
                </c:pt>
                <c:pt idx="87">
                  <c:v>37</c:v>
                </c:pt>
                <c:pt idx="88">
                  <c:v>27</c:v>
                </c:pt>
                <c:pt idx="90">
                  <c:v>35</c:v>
                </c:pt>
                <c:pt idx="92">
                  <c:v>6</c:v>
                </c:pt>
                <c:pt idx="94">
                  <c:v>33</c:v>
                </c:pt>
                <c:pt idx="96">
                  <c:v>9</c:v>
                </c:pt>
                <c:pt idx="97">
                  <c:v>4</c:v>
                </c:pt>
                <c:pt idx="98">
                  <c:v>5</c:v>
                </c:pt>
                <c:pt idx="99">
                  <c:v>18</c:v>
                </c:pt>
                <c:pt idx="100">
                  <c:v>7</c:v>
                </c:pt>
                <c:pt idx="102">
                  <c:v>24</c:v>
                </c:pt>
                <c:pt idx="103">
                  <c:v>9</c:v>
                </c:pt>
                <c:pt idx="104">
                  <c:v>7</c:v>
                </c:pt>
                <c:pt idx="105">
                  <c:v>20</c:v>
                </c:pt>
                <c:pt idx="106">
                  <c:v>6</c:v>
                </c:pt>
                <c:pt idx="107">
                  <c:v>18</c:v>
                </c:pt>
                <c:pt idx="108">
                  <c:v>17</c:v>
                </c:pt>
                <c:pt idx="109">
                  <c:v>25</c:v>
                </c:pt>
                <c:pt idx="111">
                  <c:v>28</c:v>
                </c:pt>
                <c:pt idx="112">
                  <c:v>22</c:v>
                </c:pt>
                <c:pt idx="114">
                  <c:v>35</c:v>
                </c:pt>
                <c:pt idx="115">
                  <c:v>45</c:v>
                </c:pt>
                <c:pt idx="117">
                  <c:v>7</c:v>
                </c:pt>
                <c:pt idx="120">
                  <c:v>36</c:v>
                </c:pt>
                <c:pt idx="122">
                  <c:v>28</c:v>
                </c:pt>
                <c:pt idx="123">
                  <c:v>13</c:v>
                </c:pt>
                <c:pt idx="124">
                  <c:v>4</c:v>
                </c:pt>
                <c:pt idx="125">
                  <c:v>25</c:v>
                </c:pt>
                <c:pt idx="126">
                  <c:v>28</c:v>
                </c:pt>
                <c:pt idx="127">
                  <c:v>10</c:v>
                </c:pt>
                <c:pt idx="128">
                  <c:v>8</c:v>
                </c:pt>
                <c:pt idx="129">
                  <c:v>20</c:v>
                </c:pt>
                <c:pt idx="130">
                  <c:v>20</c:v>
                </c:pt>
                <c:pt idx="131">
                  <c:v>29</c:v>
                </c:pt>
                <c:pt idx="132">
                  <c:v>15</c:v>
                </c:pt>
                <c:pt idx="133">
                  <c:v>8</c:v>
                </c:pt>
                <c:pt idx="134">
                  <c:v>29</c:v>
                </c:pt>
                <c:pt idx="135">
                  <c:v>22</c:v>
                </c:pt>
                <c:pt idx="136">
                  <c:v>36</c:v>
                </c:pt>
                <c:pt idx="138">
                  <c:v>36</c:v>
                </c:pt>
                <c:pt idx="141">
                  <c:v>6</c:v>
                </c:pt>
                <c:pt idx="142">
                  <c:v>16</c:v>
                </c:pt>
                <c:pt idx="144">
                  <c:v>19</c:v>
                </c:pt>
                <c:pt idx="145">
                  <c:v>25</c:v>
                </c:pt>
                <c:pt idx="146">
                  <c:v>20</c:v>
                </c:pt>
                <c:pt idx="147">
                  <c:v>13</c:v>
                </c:pt>
                <c:pt idx="148">
                  <c:v>18</c:v>
                </c:pt>
                <c:pt idx="149">
                  <c:v>26</c:v>
                </c:pt>
                <c:pt idx="150">
                  <c:v>19</c:v>
                </c:pt>
                <c:pt idx="151">
                  <c:v>28</c:v>
                </c:pt>
                <c:pt idx="152">
                  <c:v>13</c:v>
                </c:pt>
                <c:pt idx="153">
                  <c:v>10</c:v>
                </c:pt>
                <c:pt idx="154">
                  <c:v>27</c:v>
                </c:pt>
                <c:pt idx="155">
                  <c:v>7</c:v>
                </c:pt>
                <c:pt idx="156">
                  <c:v>35</c:v>
                </c:pt>
                <c:pt idx="157">
                  <c:v>19</c:v>
                </c:pt>
                <c:pt idx="158">
                  <c:v>22</c:v>
                </c:pt>
                <c:pt idx="159">
                  <c:v>27</c:v>
                </c:pt>
                <c:pt idx="160">
                  <c:v>22</c:v>
                </c:pt>
                <c:pt idx="162">
                  <c:v>37</c:v>
                </c:pt>
                <c:pt idx="163">
                  <c:v>29</c:v>
                </c:pt>
                <c:pt idx="166">
                  <c:v>29</c:v>
                </c:pt>
                <c:pt idx="16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EB-4FB5-BE21-48562C27F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'anz(T)'!$C$3:$C$171</c:f>
              <c:numCache>
                <c:formatCode>General</c:formatCode>
                <c:ptCount val="1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2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2</c:v>
                </c:pt>
                <c:pt idx="97">
                  <c:v>3</c:v>
                </c:pt>
                <c:pt idx="98">
                  <c:v>1</c:v>
                </c:pt>
                <c:pt idx="99">
                  <c:v>3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2</c:v>
                </c:pt>
                <c:pt idx="127">
                  <c:v>2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</c:v>
                </c:pt>
                <c:pt idx="148">
                  <c:v>2</c:v>
                </c:pt>
                <c:pt idx="149">
                  <c:v>3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3-4CE9-A62D-E9362252EC3B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'anz(T)'!$D$3:$D$171</c:f>
              <c:numCache>
                <c:formatCode>General</c:formatCode>
                <c:ptCount val="16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1</c:v>
                </c:pt>
                <c:pt idx="28">
                  <c:v>2</c:v>
                </c:pt>
                <c:pt idx="29">
                  <c:v>5</c:v>
                </c:pt>
                <c:pt idx="30">
                  <c:v>2</c:v>
                </c:pt>
                <c:pt idx="31">
                  <c:v>5</c:v>
                </c:pt>
                <c:pt idx="32">
                  <c:v>4</c:v>
                </c:pt>
                <c:pt idx="33">
                  <c:v>2</c:v>
                </c:pt>
                <c:pt idx="34">
                  <c:v>10</c:v>
                </c:pt>
                <c:pt idx="35">
                  <c:v>3</c:v>
                </c:pt>
                <c:pt idx="36">
                  <c:v>2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8</c:v>
                </c:pt>
                <c:pt idx="53">
                  <c:v>5</c:v>
                </c:pt>
                <c:pt idx="54">
                  <c:v>2</c:v>
                </c:pt>
                <c:pt idx="55">
                  <c:v>7</c:v>
                </c:pt>
                <c:pt idx="56">
                  <c:v>7</c:v>
                </c:pt>
                <c:pt idx="57">
                  <c:v>8</c:v>
                </c:pt>
                <c:pt idx="58">
                  <c:v>6</c:v>
                </c:pt>
                <c:pt idx="59">
                  <c:v>3</c:v>
                </c:pt>
                <c:pt idx="60">
                  <c:v>0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2</c:v>
                </c:pt>
                <c:pt idx="79">
                  <c:v>5</c:v>
                </c:pt>
                <c:pt idx="80">
                  <c:v>5</c:v>
                </c:pt>
                <c:pt idx="81">
                  <c:v>3</c:v>
                </c:pt>
                <c:pt idx="82">
                  <c:v>9</c:v>
                </c:pt>
                <c:pt idx="83">
                  <c:v>3</c:v>
                </c:pt>
                <c:pt idx="84">
                  <c:v>4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3</c:v>
                </c:pt>
                <c:pt idx="97">
                  <c:v>1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5</c:v>
                </c:pt>
                <c:pt idx="106">
                  <c:v>2</c:v>
                </c:pt>
                <c:pt idx="107">
                  <c:v>6</c:v>
                </c:pt>
                <c:pt idx="108">
                  <c:v>3</c:v>
                </c:pt>
                <c:pt idx="109">
                  <c:v>2</c:v>
                </c:pt>
                <c:pt idx="110">
                  <c:v>0</c:v>
                </c:pt>
                <c:pt idx="111">
                  <c:v>2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0</c:v>
                </c:pt>
                <c:pt idx="122">
                  <c:v>2</c:v>
                </c:pt>
                <c:pt idx="123">
                  <c:v>2</c:v>
                </c:pt>
                <c:pt idx="124">
                  <c:v>3</c:v>
                </c:pt>
                <c:pt idx="125">
                  <c:v>4</c:v>
                </c:pt>
                <c:pt idx="126">
                  <c:v>1</c:v>
                </c:pt>
                <c:pt idx="127">
                  <c:v>7</c:v>
                </c:pt>
                <c:pt idx="128">
                  <c:v>1</c:v>
                </c:pt>
                <c:pt idx="129">
                  <c:v>4</c:v>
                </c:pt>
                <c:pt idx="130">
                  <c:v>6</c:v>
                </c:pt>
                <c:pt idx="131">
                  <c:v>5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</c:v>
                </c:pt>
                <c:pt idx="145">
                  <c:v>1</c:v>
                </c:pt>
                <c:pt idx="146">
                  <c:v>1</c:v>
                </c:pt>
                <c:pt idx="147">
                  <c:v>6</c:v>
                </c:pt>
                <c:pt idx="148">
                  <c:v>10</c:v>
                </c:pt>
                <c:pt idx="149">
                  <c:v>1</c:v>
                </c:pt>
                <c:pt idx="150">
                  <c:v>8</c:v>
                </c:pt>
                <c:pt idx="151">
                  <c:v>3</c:v>
                </c:pt>
                <c:pt idx="152">
                  <c:v>6</c:v>
                </c:pt>
                <c:pt idx="153">
                  <c:v>5</c:v>
                </c:pt>
                <c:pt idx="154">
                  <c:v>5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3-4CE9-A62D-E9362252EC3B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'anz(T)'!$E$3:$E$171</c:f>
              <c:numCache>
                <c:formatCode>General</c:formatCode>
                <c:ptCount val="1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3</c:v>
                </c:pt>
                <c:pt idx="31">
                  <c:v>4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4</c:v>
                </c:pt>
                <c:pt idx="54">
                  <c:v>3</c:v>
                </c:pt>
                <c:pt idx="55">
                  <c:v>0</c:v>
                </c:pt>
                <c:pt idx="56">
                  <c:v>1</c:v>
                </c:pt>
                <c:pt idx="57">
                  <c:v>3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1</c:v>
                </c:pt>
                <c:pt idx="77">
                  <c:v>3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2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3</c:v>
                </c:pt>
                <c:pt idx="147">
                  <c:v>1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3</c:v>
                </c:pt>
                <c:pt idx="152">
                  <c:v>4</c:v>
                </c:pt>
                <c:pt idx="153">
                  <c:v>3</c:v>
                </c:pt>
                <c:pt idx="154">
                  <c:v>2</c:v>
                </c:pt>
                <c:pt idx="155">
                  <c:v>2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33-4CE9-A62D-E9362252EC3B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'anz(T)'!$F$3:$F$171</c:f>
              <c:numCache>
                <c:formatCode>General</c:formatCode>
                <c:ptCount val="169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2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</c:v>
                </c:pt>
                <c:pt idx="73">
                  <c:v>1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3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2</c:v>
                </c:pt>
                <c:pt idx="101">
                  <c:v>0</c:v>
                </c:pt>
                <c:pt idx="102">
                  <c:v>5</c:v>
                </c:pt>
                <c:pt idx="103">
                  <c:v>5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2</c:v>
                </c:pt>
                <c:pt idx="148">
                  <c:v>2</c:v>
                </c:pt>
                <c:pt idx="149">
                  <c:v>1</c:v>
                </c:pt>
                <c:pt idx="150">
                  <c:v>0</c:v>
                </c:pt>
                <c:pt idx="151">
                  <c:v>2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2</c:v>
                </c:pt>
                <c:pt idx="156">
                  <c:v>1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33-4CE9-A62D-E9362252EC3B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'anz(T)'!$G$3:$G$171</c:f>
              <c:numCache>
                <c:formatCode>General</c:formatCode>
                <c:ptCount val="1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3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33-4CE9-A62D-E9362252EC3B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'anz(T)'!$I$3:$I$171</c:f>
              <c:numCache>
                <c:formatCode>General</c:formatCode>
                <c:ptCount val="169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  <c:pt idx="29">
                  <c:v>7</c:v>
                </c:pt>
                <c:pt idx="30">
                  <c:v>8</c:v>
                </c:pt>
                <c:pt idx="31">
                  <c:v>10</c:v>
                </c:pt>
                <c:pt idx="32">
                  <c:v>7</c:v>
                </c:pt>
                <c:pt idx="33">
                  <c:v>3</c:v>
                </c:pt>
                <c:pt idx="34">
                  <c:v>12</c:v>
                </c:pt>
                <c:pt idx="35">
                  <c:v>4</c:v>
                </c:pt>
                <c:pt idx="36">
                  <c:v>2</c:v>
                </c:pt>
                <c:pt idx="37">
                  <c:v>4</c:v>
                </c:pt>
                <c:pt idx="38">
                  <c:v>3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6</c:v>
                </c:pt>
                <c:pt idx="50">
                  <c:v>4</c:v>
                </c:pt>
                <c:pt idx="51">
                  <c:v>9</c:v>
                </c:pt>
                <c:pt idx="52">
                  <c:v>14</c:v>
                </c:pt>
                <c:pt idx="53">
                  <c:v>9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14</c:v>
                </c:pt>
                <c:pt idx="58">
                  <c:v>9</c:v>
                </c:pt>
                <c:pt idx="59">
                  <c:v>6</c:v>
                </c:pt>
                <c:pt idx="60">
                  <c:v>2</c:v>
                </c:pt>
                <c:pt idx="61">
                  <c:v>4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3</c:v>
                </c:pt>
                <c:pt idx="73">
                  <c:v>4</c:v>
                </c:pt>
                <c:pt idx="74">
                  <c:v>4</c:v>
                </c:pt>
                <c:pt idx="75">
                  <c:v>3</c:v>
                </c:pt>
                <c:pt idx="76">
                  <c:v>3</c:v>
                </c:pt>
                <c:pt idx="77">
                  <c:v>7</c:v>
                </c:pt>
                <c:pt idx="78">
                  <c:v>5</c:v>
                </c:pt>
                <c:pt idx="79">
                  <c:v>7</c:v>
                </c:pt>
                <c:pt idx="80">
                  <c:v>7</c:v>
                </c:pt>
                <c:pt idx="81">
                  <c:v>5</c:v>
                </c:pt>
                <c:pt idx="82">
                  <c:v>11</c:v>
                </c:pt>
                <c:pt idx="83">
                  <c:v>5</c:v>
                </c:pt>
                <c:pt idx="84">
                  <c:v>5</c:v>
                </c:pt>
                <c:pt idx="85">
                  <c:v>1</c:v>
                </c:pt>
                <c:pt idx="86">
                  <c:v>1</c:v>
                </c:pt>
                <c:pt idx="87">
                  <c:v>2</c:v>
                </c:pt>
                <c:pt idx="88">
                  <c:v>3</c:v>
                </c:pt>
                <c:pt idx="89">
                  <c:v>0</c:v>
                </c:pt>
                <c:pt idx="90">
                  <c:v>2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5</c:v>
                </c:pt>
                <c:pt idx="97">
                  <c:v>5</c:v>
                </c:pt>
                <c:pt idx="98">
                  <c:v>2</c:v>
                </c:pt>
                <c:pt idx="99">
                  <c:v>11</c:v>
                </c:pt>
                <c:pt idx="100">
                  <c:v>4</c:v>
                </c:pt>
                <c:pt idx="101">
                  <c:v>0</c:v>
                </c:pt>
                <c:pt idx="102">
                  <c:v>5</c:v>
                </c:pt>
                <c:pt idx="103">
                  <c:v>9</c:v>
                </c:pt>
                <c:pt idx="104">
                  <c:v>3</c:v>
                </c:pt>
                <c:pt idx="105">
                  <c:v>8</c:v>
                </c:pt>
                <c:pt idx="106">
                  <c:v>5</c:v>
                </c:pt>
                <c:pt idx="107">
                  <c:v>9</c:v>
                </c:pt>
                <c:pt idx="108">
                  <c:v>3</c:v>
                </c:pt>
                <c:pt idx="109">
                  <c:v>2</c:v>
                </c:pt>
                <c:pt idx="110">
                  <c:v>0</c:v>
                </c:pt>
                <c:pt idx="111">
                  <c:v>3</c:v>
                </c:pt>
                <c:pt idx="112">
                  <c:v>3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0</c:v>
                </c:pt>
                <c:pt idx="122">
                  <c:v>3</c:v>
                </c:pt>
                <c:pt idx="123">
                  <c:v>2</c:v>
                </c:pt>
                <c:pt idx="124">
                  <c:v>4</c:v>
                </c:pt>
                <c:pt idx="125">
                  <c:v>4</c:v>
                </c:pt>
                <c:pt idx="126">
                  <c:v>5</c:v>
                </c:pt>
                <c:pt idx="127">
                  <c:v>9</c:v>
                </c:pt>
                <c:pt idx="128">
                  <c:v>3</c:v>
                </c:pt>
                <c:pt idx="129">
                  <c:v>4</c:v>
                </c:pt>
                <c:pt idx="130">
                  <c:v>7</c:v>
                </c:pt>
                <c:pt idx="131">
                  <c:v>6</c:v>
                </c:pt>
                <c:pt idx="132">
                  <c:v>4</c:v>
                </c:pt>
                <c:pt idx="133">
                  <c:v>4</c:v>
                </c:pt>
                <c:pt idx="134">
                  <c:v>2</c:v>
                </c:pt>
                <c:pt idx="135">
                  <c:v>3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5</c:v>
                </c:pt>
                <c:pt idx="145">
                  <c:v>2</c:v>
                </c:pt>
                <c:pt idx="146">
                  <c:v>4</c:v>
                </c:pt>
                <c:pt idx="147">
                  <c:v>10</c:v>
                </c:pt>
                <c:pt idx="148">
                  <c:v>16</c:v>
                </c:pt>
                <c:pt idx="149">
                  <c:v>5</c:v>
                </c:pt>
                <c:pt idx="150">
                  <c:v>8</c:v>
                </c:pt>
                <c:pt idx="151">
                  <c:v>8</c:v>
                </c:pt>
                <c:pt idx="152">
                  <c:v>11</c:v>
                </c:pt>
                <c:pt idx="153">
                  <c:v>9</c:v>
                </c:pt>
                <c:pt idx="154">
                  <c:v>8</c:v>
                </c:pt>
                <c:pt idx="155">
                  <c:v>6</c:v>
                </c:pt>
                <c:pt idx="156">
                  <c:v>1</c:v>
                </c:pt>
                <c:pt idx="157">
                  <c:v>3</c:v>
                </c:pt>
                <c:pt idx="158">
                  <c:v>3</c:v>
                </c:pt>
                <c:pt idx="159">
                  <c:v>6</c:v>
                </c:pt>
                <c:pt idx="160">
                  <c:v>2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33-4CE9-A62D-E9362252E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43</c:v>
                </c:pt>
                <c:pt idx="1">
                  <c:v>17</c:v>
                </c:pt>
                <c:pt idx="2">
                  <c:v>18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B-44B5-A1F7-779EC24F0D91}"/>
            </c:ext>
          </c:extLst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39</c:v>
                </c:pt>
                <c:pt idx="1">
                  <c:v>147</c:v>
                </c:pt>
                <c:pt idx="2">
                  <c:v>124</c:v>
                </c:pt>
                <c:pt idx="3">
                  <c:v>19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B-44B5-A1F7-779EC24F0D91}"/>
            </c:ext>
          </c:extLst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11</c:v>
                </c:pt>
                <c:pt idx="1">
                  <c:v>34</c:v>
                </c:pt>
                <c:pt idx="2">
                  <c:v>39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B-44B5-A1F7-779EC24F0D91}"/>
            </c:ext>
          </c:extLst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17</c:v>
                </c:pt>
                <c:pt idx="1">
                  <c:v>38</c:v>
                </c:pt>
                <c:pt idx="2">
                  <c:v>31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DB-44B5-A1F7-779EC24F0D91}"/>
            </c:ext>
          </c:extLst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DB-44B5-A1F7-779EC24F0D91}"/>
            </c:ext>
          </c:extLst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115</c:v>
                </c:pt>
                <c:pt idx="1">
                  <c:v>241</c:v>
                </c:pt>
                <c:pt idx="2">
                  <c:v>213</c:v>
                </c:pt>
                <c:pt idx="3">
                  <c:v>33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DB-44B5-A1F7-779EC24F0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115</c:v>
                </c:pt>
                <c:pt idx="1">
                  <c:v>241</c:v>
                </c:pt>
                <c:pt idx="2">
                  <c:v>213</c:v>
                </c:pt>
                <c:pt idx="3">
                  <c:v>33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E41-440E-B6F0-8928D43313E6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48</c:v>
                </c:pt>
                <c:pt idx="44">
                  <c:v>50</c:v>
                </c:pt>
              </c:numCache>
            </c:numRef>
          </c:cat>
          <c:val>
            <c:numRef>
              <c:f>'geLi(T)'!$C$3:$C$47</c:f>
              <c:numCache>
                <c:formatCode>0.00</c:formatCode>
                <c:ptCount val="45"/>
                <c:pt idx="0">
                  <c:v>0.82918739635157546</c:v>
                </c:pt>
                <c:pt idx="1">
                  <c:v>1.8242122719734661</c:v>
                </c:pt>
                <c:pt idx="2">
                  <c:v>2.9850746268656714</c:v>
                </c:pt>
                <c:pt idx="3">
                  <c:v>3.8142620232172471</c:v>
                </c:pt>
                <c:pt idx="4">
                  <c:v>4.8092868988391384</c:v>
                </c:pt>
                <c:pt idx="5">
                  <c:v>5.9701492537313428</c:v>
                </c:pt>
                <c:pt idx="6">
                  <c:v>6.6334991708126037</c:v>
                </c:pt>
                <c:pt idx="7">
                  <c:v>8.1260364842454393</c:v>
                </c:pt>
                <c:pt idx="8">
                  <c:v>8.4577114427860707</c:v>
                </c:pt>
                <c:pt idx="9">
                  <c:v>9.6185737976782768</c:v>
                </c:pt>
                <c:pt idx="10">
                  <c:v>9.9502487562189064</c:v>
                </c:pt>
                <c:pt idx="11">
                  <c:v>10.613598673300165</c:v>
                </c:pt>
                <c:pt idx="12">
                  <c:v>12.271973466003317</c:v>
                </c:pt>
                <c:pt idx="13">
                  <c:v>13.266998341625207</c:v>
                </c:pt>
                <c:pt idx="14">
                  <c:v>15.091210613598674</c:v>
                </c:pt>
                <c:pt idx="15">
                  <c:v>16.417910447761194</c:v>
                </c:pt>
                <c:pt idx="16">
                  <c:v>19.071310116086234</c:v>
                </c:pt>
                <c:pt idx="17">
                  <c:v>20.8955223880597</c:v>
                </c:pt>
                <c:pt idx="18">
                  <c:v>23.714759535655059</c:v>
                </c:pt>
                <c:pt idx="19">
                  <c:v>25.870646766169152</c:v>
                </c:pt>
                <c:pt idx="20">
                  <c:v>29.187396351575458</c:v>
                </c:pt>
                <c:pt idx="21">
                  <c:v>33.499170812603644</c:v>
                </c:pt>
                <c:pt idx="22">
                  <c:v>37.479270315091213</c:v>
                </c:pt>
                <c:pt idx="23">
                  <c:v>41.956882255389715</c:v>
                </c:pt>
                <c:pt idx="24">
                  <c:v>50.248756218905477</c:v>
                </c:pt>
                <c:pt idx="25">
                  <c:v>55.223880597014926</c:v>
                </c:pt>
                <c:pt idx="26">
                  <c:v>59.038142620232172</c:v>
                </c:pt>
                <c:pt idx="27">
                  <c:v>65.505804311774469</c:v>
                </c:pt>
                <c:pt idx="28">
                  <c:v>69.983416252072971</c:v>
                </c:pt>
                <c:pt idx="29">
                  <c:v>74.29519071310115</c:v>
                </c:pt>
                <c:pt idx="30">
                  <c:v>78.275290215588726</c:v>
                </c:pt>
                <c:pt idx="31">
                  <c:v>82.089552238805979</c:v>
                </c:pt>
                <c:pt idx="32">
                  <c:v>85.737976782752895</c:v>
                </c:pt>
                <c:pt idx="33">
                  <c:v>88.059701492537314</c:v>
                </c:pt>
                <c:pt idx="34">
                  <c:v>91.210613598673291</c:v>
                </c:pt>
                <c:pt idx="35">
                  <c:v>92.703150912106139</c:v>
                </c:pt>
                <c:pt idx="36">
                  <c:v>94.361525704809296</c:v>
                </c:pt>
                <c:pt idx="37">
                  <c:v>96.185737976782747</c:v>
                </c:pt>
                <c:pt idx="38">
                  <c:v>97.180762852404641</c:v>
                </c:pt>
                <c:pt idx="39">
                  <c:v>98.175787728026535</c:v>
                </c:pt>
                <c:pt idx="40">
                  <c:v>98.507462686567166</c:v>
                </c:pt>
                <c:pt idx="41">
                  <c:v>99.00497512437812</c:v>
                </c:pt>
                <c:pt idx="42">
                  <c:v>99.170812603648429</c:v>
                </c:pt>
                <c:pt idx="43">
                  <c:v>99.50248756218906</c:v>
                </c:pt>
                <c:pt idx="44">
                  <c:v>99.834162520729691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5-4953-8B63-FD853BBDC4A0}"/>
            </c:ext>
          </c:extLst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48</c:v>
                </c:pt>
                <c:pt idx="44">
                  <c:v>50</c:v>
                </c:pt>
              </c:numCache>
            </c:numRef>
          </c:cat>
          <c:val>
            <c:numRef>
              <c:f>'geLi(T)'!$D$3:$D$47</c:f>
              <c:numCache>
                <c:formatCode>0.00</c:formatCode>
                <c:ptCount val="45"/>
                <c:pt idx="0">
                  <c:v>0.82918739635157546</c:v>
                </c:pt>
                <c:pt idx="1">
                  <c:v>0.99502487562189057</c:v>
                </c:pt>
                <c:pt idx="2">
                  <c:v>1.1608623548922055</c:v>
                </c:pt>
                <c:pt idx="3">
                  <c:v>0.82918739635157546</c:v>
                </c:pt>
                <c:pt idx="4">
                  <c:v>0.99502487562189057</c:v>
                </c:pt>
                <c:pt idx="5">
                  <c:v>1.1608623548922055</c:v>
                </c:pt>
                <c:pt idx="6">
                  <c:v>0.66334991708126034</c:v>
                </c:pt>
                <c:pt idx="7">
                  <c:v>1.4925373134328357</c:v>
                </c:pt>
                <c:pt idx="8">
                  <c:v>0.33167495854063017</c:v>
                </c:pt>
                <c:pt idx="9">
                  <c:v>1.1608623548922055</c:v>
                </c:pt>
                <c:pt idx="10">
                  <c:v>0.33167495854063017</c:v>
                </c:pt>
                <c:pt idx="11">
                  <c:v>0.66334991708126034</c:v>
                </c:pt>
                <c:pt idx="12">
                  <c:v>1.6583747927031509</c:v>
                </c:pt>
                <c:pt idx="13">
                  <c:v>0.99502487562189057</c:v>
                </c:pt>
                <c:pt idx="14">
                  <c:v>1.8242122719734661</c:v>
                </c:pt>
                <c:pt idx="15">
                  <c:v>1.3266998341625207</c:v>
                </c:pt>
                <c:pt idx="16">
                  <c:v>2.6533996683250414</c:v>
                </c:pt>
                <c:pt idx="17">
                  <c:v>1.8242122719734661</c:v>
                </c:pt>
                <c:pt idx="18">
                  <c:v>2.8192371475953566</c:v>
                </c:pt>
                <c:pt idx="19">
                  <c:v>2.1558872305140961</c:v>
                </c:pt>
                <c:pt idx="20">
                  <c:v>3.3167495854063018</c:v>
                </c:pt>
                <c:pt idx="21">
                  <c:v>4.3117744610281923</c:v>
                </c:pt>
                <c:pt idx="22">
                  <c:v>3.9800995024875623</c:v>
                </c:pt>
                <c:pt idx="23">
                  <c:v>4.4776119402985071</c:v>
                </c:pt>
                <c:pt idx="24">
                  <c:v>8.291873963515755</c:v>
                </c:pt>
                <c:pt idx="25">
                  <c:v>4.9751243781094532</c:v>
                </c:pt>
                <c:pt idx="26">
                  <c:v>3.8142620232172471</c:v>
                </c:pt>
                <c:pt idx="27">
                  <c:v>6.467661691542288</c:v>
                </c:pt>
                <c:pt idx="28">
                  <c:v>4.4776119402985071</c:v>
                </c:pt>
                <c:pt idx="29">
                  <c:v>4.3117744610281923</c:v>
                </c:pt>
                <c:pt idx="30">
                  <c:v>3.9800995024875623</c:v>
                </c:pt>
                <c:pt idx="31">
                  <c:v>3.8142620232172471</c:v>
                </c:pt>
                <c:pt idx="32">
                  <c:v>3.6484245439469323</c:v>
                </c:pt>
                <c:pt idx="33">
                  <c:v>2.3217247097844109</c:v>
                </c:pt>
                <c:pt idx="34">
                  <c:v>3.150912106135987</c:v>
                </c:pt>
                <c:pt idx="35">
                  <c:v>1.4925373134328357</c:v>
                </c:pt>
                <c:pt idx="36">
                  <c:v>1.6583747927031509</c:v>
                </c:pt>
                <c:pt idx="37">
                  <c:v>1.8242122719734661</c:v>
                </c:pt>
                <c:pt idx="38">
                  <c:v>0.99502487562189057</c:v>
                </c:pt>
                <c:pt idx="39">
                  <c:v>0.99502487562189057</c:v>
                </c:pt>
                <c:pt idx="40">
                  <c:v>0.33167495854063017</c:v>
                </c:pt>
                <c:pt idx="41">
                  <c:v>0.49751243781094528</c:v>
                </c:pt>
                <c:pt idx="42">
                  <c:v>0.16583747927031509</c:v>
                </c:pt>
                <c:pt idx="43">
                  <c:v>0.33167495854063017</c:v>
                </c:pt>
                <c:pt idx="44">
                  <c:v>0.33167495854063017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5-4953-8B63-FD853BBDC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80</c:v>
                </c:pt>
                <c:pt idx="1">
                  <c:v>330</c:v>
                </c:pt>
                <c:pt idx="2">
                  <c:v>89</c:v>
                </c:pt>
                <c:pt idx="3">
                  <c:v>93</c:v>
                </c:pt>
                <c:pt idx="4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236-48D0-81A2-08DC6017677E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4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4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topLeftCell="A16" workbookViewId="0">
      <selection activeCell="E36" sqref="E36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0.16583747927031509</v>
      </c>
      <c r="G27" t="s">
        <v>18</v>
      </c>
      <c r="H27" s="8" t="s">
        <v>19</v>
      </c>
      <c r="J27" s="15">
        <v>80</v>
      </c>
      <c r="K27" s="15">
        <v>19</v>
      </c>
      <c r="L27" s="15">
        <v>43</v>
      </c>
      <c r="M27" s="16">
        <v>32</v>
      </c>
    </row>
    <row r="28" spans="1:13">
      <c r="A28" s="2" t="s">
        <v>20</v>
      </c>
      <c r="C28" s="8" t="s">
        <v>21</v>
      </c>
      <c r="F28" s="14">
        <v>149.10781094527377</v>
      </c>
      <c r="G28" t="s">
        <v>22</v>
      </c>
      <c r="H28" s="8" t="s">
        <v>23</v>
      </c>
      <c r="J28" s="15">
        <v>330</v>
      </c>
      <c r="K28" s="15">
        <v>29</v>
      </c>
      <c r="L28" s="15">
        <v>54</v>
      </c>
      <c r="M28" s="16">
        <v>36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4.6434494195688218</v>
      </c>
      <c r="G29" t="s">
        <v>18</v>
      </c>
      <c r="H29" s="8" t="s">
        <v>25</v>
      </c>
      <c r="J29" s="15">
        <v>89</v>
      </c>
      <c r="K29" s="15">
        <v>30</v>
      </c>
      <c r="L29" s="15">
        <v>45</v>
      </c>
      <c r="M29" s="16">
        <v>38</v>
      </c>
    </row>
    <row r="30" spans="1:13">
      <c r="A30" s="2" t="s">
        <v>26</v>
      </c>
      <c r="C30" s="8" t="s">
        <v>27</v>
      </c>
      <c r="F30" s="9">
        <v>86</v>
      </c>
      <c r="H30" s="8" t="s">
        <v>28</v>
      </c>
      <c r="J30" s="15">
        <v>93</v>
      </c>
      <c r="K30" s="15">
        <v>28</v>
      </c>
      <c r="L30" s="15">
        <v>50</v>
      </c>
      <c r="M30" s="16">
        <v>37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31390</v>
      </c>
      <c r="H31" s="8" t="s">
        <v>30</v>
      </c>
      <c r="J31" s="15">
        <v>11</v>
      </c>
      <c r="K31" s="15">
        <v>23</v>
      </c>
      <c r="L31" s="15">
        <v>32</v>
      </c>
      <c r="M31" s="16">
        <v>28</v>
      </c>
    </row>
    <row r="32" spans="1:13">
      <c r="C32" s="8" t="s">
        <v>31</v>
      </c>
      <c r="F32" s="14">
        <v>17.247097844112769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603</v>
      </c>
      <c r="K33" s="17">
        <v>28</v>
      </c>
      <c r="L33" s="17">
        <v>54</v>
      </c>
      <c r="M33" s="18">
        <v>36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862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0.16583747927031509</v>
      </c>
      <c r="G27" t="s">
        <v>18</v>
      </c>
      <c r="H27" s="8" t="s">
        <v>19</v>
      </c>
      <c r="J27" s="15">
        <v>80</v>
      </c>
      <c r="K27" s="15">
        <v>19</v>
      </c>
      <c r="L27" s="15">
        <v>43</v>
      </c>
      <c r="M27" s="16">
        <v>32</v>
      </c>
    </row>
    <row r="28" spans="1:13">
      <c r="A28" s="2" t="s">
        <v>20</v>
      </c>
      <c r="C28" s="8" t="s">
        <v>21</v>
      </c>
      <c r="F28" s="14">
        <v>149.10781094527377</v>
      </c>
      <c r="G28" t="s">
        <v>22</v>
      </c>
      <c r="H28" s="8" t="s">
        <v>23</v>
      </c>
      <c r="J28" s="15">
        <v>330</v>
      </c>
      <c r="K28" s="15">
        <v>29</v>
      </c>
      <c r="L28" s="15">
        <v>54</v>
      </c>
      <c r="M28" s="16">
        <v>36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4.6434494195688218</v>
      </c>
      <c r="G29" t="s">
        <v>18</v>
      </c>
      <c r="H29" s="8" t="s">
        <v>25</v>
      </c>
      <c r="J29" s="15">
        <v>89</v>
      </c>
      <c r="K29" s="15">
        <v>30</v>
      </c>
      <c r="L29" s="15">
        <v>45</v>
      </c>
      <c r="M29" s="16">
        <v>38</v>
      </c>
    </row>
    <row r="30" spans="1:13">
      <c r="A30" s="2" t="s">
        <v>26</v>
      </c>
      <c r="C30" s="8" t="s">
        <v>27</v>
      </c>
      <c r="F30" s="9">
        <v>86</v>
      </c>
      <c r="H30" s="8" t="s">
        <v>28</v>
      </c>
      <c r="J30" s="15">
        <v>93</v>
      </c>
      <c r="K30" s="15">
        <v>28</v>
      </c>
      <c r="L30" s="15">
        <v>50</v>
      </c>
      <c r="M30" s="16">
        <v>37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31390</v>
      </c>
      <c r="H31" s="8" t="s">
        <v>30</v>
      </c>
      <c r="J31" s="15">
        <v>11</v>
      </c>
      <c r="K31" s="15">
        <v>23</v>
      </c>
      <c r="L31" s="15">
        <v>32</v>
      </c>
      <c r="M31" s="16">
        <v>28</v>
      </c>
    </row>
    <row r="32" spans="1:13">
      <c r="C32" s="8" t="s">
        <v>31</v>
      </c>
      <c r="F32" s="14">
        <v>17.247097844112769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603</v>
      </c>
      <c r="K33" s="17">
        <v>28</v>
      </c>
      <c r="L33" s="17">
        <v>54</v>
      </c>
      <c r="M33" s="18">
        <v>36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232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28</v>
      </c>
      <c r="G4" s="37" t="s">
        <v>30</v>
      </c>
      <c r="H4" s="37"/>
      <c r="I4" s="38" t="s">
        <v>34</v>
      </c>
    </row>
    <row r="5" spans="1:9">
      <c r="A5" s="2" t="s">
        <v>1</v>
      </c>
      <c r="B5" s="36" t="s">
        <v>233</v>
      </c>
      <c r="C5" s="36">
        <v>43</v>
      </c>
      <c r="D5" s="37">
        <v>39</v>
      </c>
      <c r="E5" s="37">
        <v>11</v>
      </c>
      <c r="F5" s="37">
        <v>17</v>
      </c>
      <c r="G5" s="37">
        <v>5</v>
      </c>
      <c r="H5" s="37"/>
      <c r="I5" s="38">
        <v>115</v>
      </c>
    </row>
    <row r="6" spans="1:9">
      <c r="A6" s="3" t="str">
        <f>HYPERLINK("#'max(D)'!A6","Diagramm ")</f>
        <v xml:space="preserve">Diagramm </v>
      </c>
      <c r="B6" s="39" t="s">
        <v>234</v>
      </c>
      <c r="C6" s="39">
        <v>17</v>
      </c>
      <c r="D6" s="40">
        <v>147</v>
      </c>
      <c r="E6" s="40">
        <v>34</v>
      </c>
      <c r="F6" s="40">
        <v>38</v>
      </c>
      <c r="G6" s="40">
        <v>5</v>
      </c>
      <c r="H6" s="40"/>
      <c r="I6" s="41">
        <v>241</v>
      </c>
    </row>
    <row r="7" spans="1:9">
      <c r="A7" s="3" t="str">
        <f>HYPERLINK("#'max(T)'!A7","Tabelle ")</f>
        <v xml:space="preserve">Tabelle </v>
      </c>
      <c r="B7" s="39" t="s">
        <v>235</v>
      </c>
      <c r="C7" s="39">
        <v>18</v>
      </c>
      <c r="D7" s="40">
        <v>124</v>
      </c>
      <c r="E7" s="40">
        <v>39</v>
      </c>
      <c r="F7" s="40">
        <v>31</v>
      </c>
      <c r="G7" s="40">
        <v>1</v>
      </c>
      <c r="H7" s="40"/>
      <c r="I7" s="41">
        <v>213</v>
      </c>
    </row>
    <row r="8" spans="1:9">
      <c r="A8" s="2" t="s">
        <v>2</v>
      </c>
      <c r="B8" s="39" t="s">
        <v>236</v>
      </c>
      <c r="C8" s="39">
        <v>2</v>
      </c>
      <c r="D8" s="40">
        <v>19</v>
      </c>
      <c r="E8" s="40">
        <v>5</v>
      </c>
      <c r="F8" s="40">
        <v>7</v>
      </c>
      <c r="G8" s="40">
        <v>0</v>
      </c>
      <c r="H8" s="40"/>
      <c r="I8" s="41">
        <v>33</v>
      </c>
    </row>
    <row r="9" spans="1:9">
      <c r="A9" s="3" t="str">
        <f>HYPERLINK("#'per(D)'!A9","Diagramm ")</f>
        <v xml:space="preserve">Diagramm </v>
      </c>
      <c r="B9" s="39" t="s">
        <v>237</v>
      </c>
      <c r="C9" s="39">
        <v>0</v>
      </c>
      <c r="D9" s="40">
        <v>1</v>
      </c>
      <c r="E9" s="40">
        <v>0</v>
      </c>
      <c r="F9" s="40">
        <v>0</v>
      </c>
      <c r="G9" s="40">
        <v>0</v>
      </c>
      <c r="H9" s="40"/>
      <c r="I9" s="41">
        <v>1</v>
      </c>
    </row>
    <row r="10" spans="1:9">
      <c r="A10" s="3" t="str">
        <f>HYPERLINK("#'per(T)'!A10","Tabelle ")</f>
        <v xml:space="preserve">Tabelle </v>
      </c>
      <c r="B10" s="39" t="s">
        <v>238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2" t="s">
        <v>3</v>
      </c>
      <c r="B11" s="39" t="s">
        <v>239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HYPERLINK("#'anz(D)'!A12","Diagramm ")</f>
        <v xml:space="preserve">Diagramm </v>
      </c>
      <c r="B12" s="39" t="s">
        <v>240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HYPERLINK("#'anz(T)'!A13","Tabelle ")</f>
        <v xml:space="preserve">Tabelle </v>
      </c>
      <c r="B13" s="39" t="s">
        <v>241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2" t="s">
        <v>4</v>
      </c>
      <c r="B14" s="42" t="s">
        <v>34</v>
      </c>
      <c r="C14" s="42">
        <v>80</v>
      </c>
      <c r="D14" s="43">
        <v>330</v>
      </c>
      <c r="E14" s="43">
        <v>89</v>
      </c>
      <c r="F14" s="43">
        <v>93</v>
      </c>
      <c r="G14" s="43">
        <v>11</v>
      </c>
      <c r="H14" s="43"/>
      <c r="I14" s="41">
        <v>603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242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28</v>
      </c>
      <c r="G17" s="37" t="s">
        <v>30</v>
      </c>
      <c r="H17" s="37"/>
      <c r="I17" s="38" t="s">
        <v>34</v>
      </c>
    </row>
    <row r="18" spans="1:9">
      <c r="A18" s="3" t="str">
        <f>HYPERLINK("#'geBa(T)'!A18","Tabelle ")</f>
        <v xml:space="preserve">Tabelle </v>
      </c>
      <c r="B18" s="36" t="s">
        <v>233</v>
      </c>
      <c r="C18" s="45">
        <v>53.75</v>
      </c>
      <c r="D18" s="46">
        <v>11.818181818181818</v>
      </c>
      <c r="E18" s="46">
        <v>12.359550561797752</v>
      </c>
      <c r="F18" s="46">
        <v>18.27956989247312</v>
      </c>
      <c r="G18" s="46">
        <v>45.454545454545453</v>
      </c>
      <c r="H18" s="46"/>
      <c r="I18" s="47">
        <v>19.071310116086234</v>
      </c>
    </row>
    <row r="19" spans="1:9">
      <c r="A19" s="2" t="s">
        <v>6</v>
      </c>
      <c r="B19" s="39" t="s">
        <v>234</v>
      </c>
      <c r="C19" s="48">
        <v>21.25</v>
      </c>
      <c r="D19" s="49">
        <v>44.545454545454547</v>
      </c>
      <c r="E19" s="49">
        <v>38.202247191011232</v>
      </c>
      <c r="F19" s="49">
        <v>40.86021505376344</v>
      </c>
      <c r="G19" s="49">
        <v>45.454545454545453</v>
      </c>
      <c r="H19" s="49"/>
      <c r="I19" s="50">
        <v>39.966832504145941</v>
      </c>
    </row>
    <row r="20" spans="1:9">
      <c r="A20" s="3" t="str">
        <f>HYPERLINK("#'geKr(D)'!A20","Diagramm ")</f>
        <v xml:space="preserve">Diagramm </v>
      </c>
      <c r="B20" s="39" t="s">
        <v>235</v>
      </c>
      <c r="C20" s="48">
        <v>22.5</v>
      </c>
      <c r="D20" s="49">
        <v>37.575757575757571</v>
      </c>
      <c r="E20" s="49">
        <v>43.820224719101127</v>
      </c>
      <c r="F20" s="49">
        <v>33.333333333333329</v>
      </c>
      <c r="G20" s="49">
        <v>9.0909090909090917</v>
      </c>
      <c r="H20" s="49"/>
      <c r="I20" s="50">
        <v>35.323383084577117</v>
      </c>
    </row>
    <row r="21" spans="1:9">
      <c r="A21" s="3" t="str">
        <f>HYPERLINK("#'geKr(T)'!A21","Tabelle ")</f>
        <v xml:space="preserve">Tabelle </v>
      </c>
      <c r="B21" s="39" t="s">
        <v>236</v>
      </c>
      <c r="C21" s="48">
        <v>2.5</v>
      </c>
      <c r="D21" s="49">
        <v>5.7575757575757578</v>
      </c>
      <c r="E21" s="49">
        <v>5.6179775280898872</v>
      </c>
      <c r="F21" s="49">
        <v>7.5268817204301079</v>
      </c>
      <c r="G21" s="49">
        <v>0</v>
      </c>
      <c r="H21" s="49"/>
      <c r="I21" s="50">
        <v>5.4726368159203984</v>
      </c>
    </row>
    <row r="22" spans="1:9">
      <c r="A22" s="2" t="s">
        <v>7</v>
      </c>
      <c r="B22" s="39" t="s">
        <v>237</v>
      </c>
      <c r="C22" s="48">
        <v>0</v>
      </c>
      <c r="D22" s="49">
        <v>0.30303030303030304</v>
      </c>
      <c r="E22" s="49">
        <v>0</v>
      </c>
      <c r="F22" s="49">
        <v>0</v>
      </c>
      <c r="G22" s="49">
        <v>0</v>
      </c>
      <c r="H22" s="49"/>
      <c r="I22" s="50">
        <v>0.16583747927031509</v>
      </c>
    </row>
    <row r="23" spans="1:9">
      <c r="A23" s="3" t="str">
        <f>HYPERLINK("#'geLi(D)'!A23","Diagramm ")</f>
        <v xml:space="preserve">Diagramm </v>
      </c>
      <c r="B23" s="39" t="s">
        <v>238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HYPERLINK("#'geLi(T)'!A24","Tabelle ")</f>
        <v xml:space="preserve">Tabelle </v>
      </c>
      <c r="B24" s="39" t="s">
        <v>239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2" t="s">
        <v>8</v>
      </c>
      <c r="B25" s="39" t="s">
        <v>240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HYPERLINK("#'faKr(D)'!A26","Diagramm ")</f>
        <v xml:space="preserve">Diagramm </v>
      </c>
      <c r="B26" s="39" t="s">
        <v>241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HYPERLINK("#'faKr(T)'!A27","Tabelle ")</f>
        <v xml:space="preserve">Tabelle </v>
      </c>
      <c r="B27" s="42" t="s">
        <v>34</v>
      </c>
      <c r="C27" s="51">
        <v>13.266998341625207</v>
      </c>
      <c r="D27" s="52">
        <v>54.726368159203972</v>
      </c>
      <c r="E27" s="52">
        <v>14.759535655058043</v>
      </c>
      <c r="F27" s="52">
        <v>15.422885572139302</v>
      </c>
      <c r="G27" s="52">
        <v>1.8242122719734661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HYPERLINK("#'peak'!A29","Tabelle ")</f>
        <v xml:space="preserve">Tabelle </v>
      </c>
    </row>
    <row r="30" spans="1:9">
      <c r="A30" s="2" t="s">
        <v>26</v>
      </c>
    </row>
    <row r="31" spans="1:9">
      <c r="A31" s="3" t="str">
        <f>HYPERLINK("#'raw(T)'!A31","Tabelle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0.16583747927031509</v>
      </c>
      <c r="G27" t="s">
        <v>18</v>
      </c>
      <c r="H27" s="8" t="s">
        <v>19</v>
      </c>
      <c r="J27" s="15">
        <v>80</v>
      </c>
      <c r="K27" s="15">
        <v>19</v>
      </c>
      <c r="L27" s="15">
        <v>43</v>
      </c>
      <c r="M27" s="16">
        <v>32</v>
      </c>
    </row>
    <row r="28" spans="1:13">
      <c r="A28" s="2" t="s">
        <v>20</v>
      </c>
      <c r="C28" s="8" t="s">
        <v>21</v>
      </c>
      <c r="F28" s="14">
        <v>149.10781094527377</v>
      </c>
      <c r="G28" t="s">
        <v>22</v>
      </c>
      <c r="H28" s="8" t="s">
        <v>23</v>
      </c>
      <c r="J28" s="15">
        <v>330</v>
      </c>
      <c r="K28" s="15">
        <v>29</v>
      </c>
      <c r="L28" s="15">
        <v>54</v>
      </c>
      <c r="M28" s="16">
        <v>36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4.6434494195688218</v>
      </c>
      <c r="G29" t="s">
        <v>18</v>
      </c>
      <c r="H29" s="8" t="s">
        <v>25</v>
      </c>
      <c r="J29" s="15">
        <v>89</v>
      </c>
      <c r="K29" s="15">
        <v>30</v>
      </c>
      <c r="L29" s="15">
        <v>45</v>
      </c>
      <c r="M29" s="16">
        <v>38</v>
      </c>
    </row>
    <row r="30" spans="1:13">
      <c r="A30" s="2" t="s">
        <v>26</v>
      </c>
      <c r="C30" s="8" t="s">
        <v>27</v>
      </c>
      <c r="F30" s="9">
        <v>86</v>
      </c>
      <c r="H30" s="8" t="s">
        <v>28</v>
      </c>
      <c r="J30" s="15">
        <v>93</v>
      </c>
      <c r="K30" s="15">
        <v>28</v>
      </c>
      <c r="L30" s="15">
        <v>50</v>
      </c>
      <c r="M30" s="16">
        <v>37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31390</v>
      </c>
      <c r="H31" s="8" t="s">
        <v>30</v>
      </c>
      <c r="J31" s="15">
        <v>11</v>
      </c>
      <c r="K31" s="15">
        <v>23</v>
      </c>
      <c r="L31" s="15">
        <v>32</v>
      </c>
      <c r="M31" s="16">
        <v>28</v>
      </c>
    </row>
    <row r="32" spans="1:13">
      <c r="C32" s="8" t="s">
        <v>31</v>
      </c>
      <c r="F32" s="14">
        <v>17.247097844112769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603</v>
      </c>
      <c r="K33" s="17">
        <v>28</v>
      </c>
      <c r="L33" s="17">
        <v>54</v>
      </c>
      <c r="M33" s="18">
        <v>36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232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28</v>
      </c>
      <c r="G4" s="37" t="s">
        <v>30</v>
      </c>
      <c r="H4" s="37"/>
      <c r="I4" s="38" t="s">
        <v>34</v>
      </c>
    </row>
    <row r="5" spans="1:9">
      <c r="A5" s="2" t="s">
        <v>1</v>
      </c>
      <c r="B5" s="36" t="s">
        <v>233</v>
      </c>
      <c r="C5" s="36">
        <v>43</v>
      </c>
      <c r="D5" s="37">
        <v>39</v>
      </c>
      <c r="E5" s="37">
        <v>11</v>
      </c>
      <c r="F5" s="37">
        <v>17</v>
      </c>
      <c r="G5" s="37">
        <v>5</v>
      </c>
      <c r="H5" s="37"/>
      <c r="I5" s="38">
        <v>115</v>
      </c>
    </row>
    <row r="6" spans="1:9">
      <c r="A6" s="3" t="str">
        <f>HYPERLINK("#'max(D)'!A6","Diagramm ")</f>
        <v xml:space="preserve">Diagramm </v>
      </c>
      <c r="B6" s="39" t="s">
        <v>234</v>
      </c>
      <c r="C6" s="39">
        <v>17</v>
      </c>
      <c r="D6" s="40">
        <v>147</v>
      </c>
      <c r="E6" s="40">
        <v>34</v>
      </c>
      <c r="F6" s="40">
        <v>38</v>
      </c>
      <c r="G6" s="40">
        <v>5</v>
      </c>
      <c r="H6" s="40"/>
      <c r="I6" s="41">
        <v>241</v>
      </c>
    </row>
    <row r="7" spans="1:9">
      <c r="A7" s="3" t="str">
        <f>HYPERLINK("#'max(T)'!A7","Tabelle ")</f>
        <v xml:space="preserve">Tabelle </v>
      </c>
      <c r="B7" s="39" t="s">
        <v>235</v>
      </c>
      <c r="C7" s="39">
        <v>18</v>
      </c>
      <c r="D7" s="40">
        <v>124</v>
      </c>
      <c r="E7" s="40">
        <v>39</v>
      </c>
      <c r="F7" s="40">
        <v>31</v>
      </c>
      <c r="G7" s="40">
        <v>1</v>
      </c>
      <c r="H7" s="40"/>
      <c r="I7" s="41">
        <v>213</v>
      </c>
    </row>
    <row r="8" spans="1:9">
      <c r="A8" s="2" t="s">
        <v>2</v>
      </c>
      <c r="B8" s="39" t="s">
        <v>236</v>
      </c>
      <c r="C8" s="39">
        <v>2</v>
      </c>
      <c r="D8" s="40">
        <v>19</v>
      </c>
      <c r="E8" s="40">
        <v>5</v>
      </c>
      <c r="F8" s="40">
        <v>7</v>
      </c>
      <c r="G8" s="40">
        <v>0</v>
      </c>
      <c r="H8" s="40"/>
      <c r="I8" s="41">
        <v>33</v>
      </c>
    </row>
    <row r="9" spans="1:9">
      <c r="A9" s="3" t="str">
        <f>HYPERLINK("#'per(D)'!A9","Diagramm ")</f>
        <v xml:space="preserve">Diagramm </v>
      </c>
      <c r="B9" s="39" t="s">
        <v>237</v>
      </c>
      <c r="C9" s="39">
        <v>0</v>
      </c>
      <c r="D9" s="40">
        <v>1</v>
      </c>
      <c r="E9" s="40">
        <v>0</v>
      </c>
      <c r="F9" s="40">
        <v>0</v>
      </c>
      <c r="G9" s="40">
        <v>0</v>
      </c>
      <c r="H9" s="40"/>
      <c r="I9" s="41">
        <v>1</v>
      </c>
    </row>
    <row r="10" spans="1:9">
      <c r="A10" s="3" t="str">
        <f>HYPERLINK("#'per(T)'!A10","Tabelle ")</f>
        <v xml:space="preserve">Tabelle </v>
      </c>
      <c r="B10" s="39" t="s">
        <v>238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2" t="s">
        <v>3</v>
      </c>
      <c r="B11" s="39" t="s">
        <v>239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HYPERLINK("#'anz(D)'!A12","Diagramm ")</f>
        <v xml:space="preserve">Diagramm </v>
      </c>
      <c r="B12" s="39" t="s">
        <v>240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HYPERLINK("#'anz(T)'!A13","Tabelle ")</f>
        <v xml:space="preserve">Tabelle </v>
      </c>
      <c r="B13" s="39" t="s">
        <v>241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2" t="s">
        <v>4</v>
      </c>
      <c r="B14" s="42" t="s">
        <v>34</v>
      </c>
      <c r="C14" s="42">
        <v>80</v>
      </c>
      <c r="D14" s="43">
        <v>330</v>
      </c>
      <c r="E14" s="43">
        <v>89</v>
      </c>
      <c r="F14" s="43">
        <v>93</v>
      </c>
      <c r="G14" s="43">
        <v>11</v>
      </c>
      <c r="H14" s="43"/>
      <c r="I14" s="41">
        <v>603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242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28</v>
      </c>
      <c r="G17" s="37" t="s">
        <v>30</v>
      </c>
      <c r="H17" s="37"/>
      <c r="I17" s="38" t="s">
        <v>34</v>
      </c>
    </row>
    <row r="18" spans="1:9">
      <c r="A18" s="3" t="str">
        <f>HYPERLINK("#'geBa(T)'!A18","Tabelle ")</f>
        <v xml:space="preserve">Tabelle </v>
      </c>
      <c r="B18" s="36" t="s">
        <v>233</v>
      </c>
      <c r="C18" s="45">
        <v>53.75</v>
      </c>
      <c r="D18" s="46">
        <v>11.818181818181818</v>
      </c>
      <c r="E18" s="46">
        <v>12.359550561797752</v>
      </c>
      <c r="F18" s="46">
        <v>18.27956989247312</v>
      </c>
      <c r="G18" s="46">
        <v>45.454545454545453</v>
      </c>
      <c r="H18" s="46"/>
      <c r="I18" s="47">
        <v>19.071310116086234</v>
      </c>
    </row>
    <row r="19" spans="1:9">
      <c r="A19" s="2" t="s">
        <v>6</v>
      </c>
      <c r="B19" s="39" t="s">
        <v>234</v>
      </c>
      <c r="C19" s="48">
        <v>21.25</v>
      </c>
      <c r="D19" s="49">
        <v>44.545454545454547</v>
      </c>
      <c r="E19" s="49">
        <v>38.202247191011232</v>
      </c>
      <c r="F19" s="49">
        <v>40.86021505376344</v>
      </c>
      <c r="G19" s="49">
        <v>45.454545454545453</v>
      </c>
      <c r="H19" s="49"/>
      <c r="I19" s="50">
        <v>39.966832504145941</v>
      </c>
    </row>
    <row r="20" spans="1:9">
      <c r="A20" s="3" t="str">
        <f>HYPERLINK("#'geKr(D)'!A20","Diagramm ")</f>
        <v xml:space="preserve">Diagramm </v>
      </c>
      <c r="B20" s="39" t="s">
        <v>235</v>
      </c>
      <c r="C20" s="48">
        <v>22.5</v>
      </c>
      <c r="D20" s="49">
        <v>37.575757575757571</v>
      </c>
      <c r="E20" s="49">
        <v>43.820224719101127</v>
      </c>
      <c r="F20" s="49">
        <v>33.333333333333329</v>
      </c>
      <c r="G20" s="49">
        <v>9.0909090909090917</v>
      </c>
      <c r="H20" s="49"/>
      <c r="I20" s="50">
        <v>35.323383084577117</v>
      </c>
    </row>
    <row r="21" spans="1:9">
      <c r="A21" s="3" t="str">
        <f>HYPERLINK("#'geKr(T)'!A21","Tabelle ")</f>
        <v xml:space="preserve">Tabelle </v>
      </c>
      <c r="B21" s="39" t="s">
        <v>236</v>
      </c>
      <c r="C21" s="48">
        <v>2.5</v>
      </c>
      <c r="D21" s="49">
        <v>5.7575757575757578</v>
      </c>
      <c r="E21" s="49">
        <v>5.6179775280898872</v>
      </c>
      <c r="F21" s="49">
        <v>7.5268817204301079</v>
      </c>
      <c r="G21" s="49">
        <v>0</v>
      </c>
      <c r="H21" s="49"/>
      <c r="I21" s="50">
        <v>5.4726368159203984</v>
      </c>
    </row>
    <row r="22" spans="1:9">
      <c r="A22" s="2" t="s">
        <v>7</v>
      </c>
      <c r="B22" s="39" t="s">
        <v>237</v>
      </c>
      <c r="C22" s="48">
        <v>0</v>
      </c>
      <c r="D22" s="49">
        <v>0.30303030303030304</v>
      </c>
      <c r="E22" s="49">
        <v>0</v>
      </c>
      <c r="F22" s="49">
        <v>0</v>
      </c>
      <c r="G22" s="49">
        <v>0</v>
      </c>
      <c r="H22" s="49"/>
      <c r="I22" s="50">
        <v>0.16583747927031509</v>
      </c>
    </row>
    <row r="23" spans="1:9">
      <c r="A23" s="3" t="str">
        <f>HYPERLINK("#'geLi(D)'!A23","Diagramm ")</f>
        <v xml:space="preserve">Diagramm </v>
      </c>
      <c r="B23" s="39" t="s">
        <v>238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HYPERLINK("#'geLi(T)'!A24","Tabelle ")</f>
        <v xml:space="preserve">Tabelle </v>
      </c>
      <c r="B24" s="39" t="s">
        <v>239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2" t="s">
        <v>8</v>
      </c>
      <c r="B25" s="39" t="s">
        <v>240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HYPERLINK("#'faKr(D)'!A26","Diagramm ")</f>
        <v xml:space="preserve">Diagramm </v>
      </c>
      <c r="B26" s="39" t="s">
        <v>241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HYPERLINK("#'faKr(T)'!A27","Tabelle ")</f>
        <v xml:space="preserve">Tabelle </v>
      </c>
      <c r="B27" s="42" t="s">
        <v>34</v>
      </c>
      <c r="C27" s="51">
        <v>13.266998341625207</v>
      </c>
      <c r="D27" s="52">
        <v>54.726368159203972</v>
      </c>
      <c r="E27" s="52">
        <v>14.759535655058043</v>
      </c>
      <c r="F27" s="52">
        <v>15.422885572139302</v>
      </c>
      <c r="G27" s="52">
        <v>1.8242122719734661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HYPERLINK("#'peak'!A29","Tabelle ")</f>
        <v xml:space="preserve">Tabelle </v>
      </c>
    </row>
    <row r="30" spans="1:9">
      <c r="A30" s="2" t="s">
        <v>26</v>
      </c>
    </row>
    <row r="31" spans="1:9">
      <c r="A31" s="3" t="str">
        <f>HYPERLINK("#'raw(T)'!A31","Tabelle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0.16583747927031509</v>
      </c>
      <c r="G27" t="s">
        <v>18</v>
      </c>
      <c r="H27" s="8" t="s">
        <v>19</v>
      </c>
      <c r="J27" s="15">
        <v>80</v>
      </c>
      <c r="K27" s="15">
        <v>19</v>
      </c>
      <c r="L27" s="15">
        <v>43</v>
      </c>
      <c r="M27" s="16">
        <v>32</v>
      </c>
    </row>
    <row r="28" spans="1:13">
      <c r="A28" s="2" t="s">
        <v>20</v>
      </c>
      <c r="C28" s="8" t="s">
        <v>21</v>
      </c>
      <c r="F28" s="14">
        <v>149.10781094527377</v>
      </c>
      <c r="G28" t="s">
        <v>22</v>
      </c>
      <c r="H28" s="8" t="s">
        <v>23</v>
      </c>
      <c r="J28" s="15">
        <v>330</v>
      </c>
      <c r="K28" s="15">
        <v>29</v>
      </c>
      <c r="L28" s="15">
        <v>54</v>
      </c>
      <c r="M28" s="16">
        <v>36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4.6434494195688218</v>
      </c>
      <c r="G29" t="s">
        <v>18</v>
      </c>
      <c r="H29" s="8" t="s">
        <v>25</v>
      </c>
      <c r="J29" s="15">
        <v>89</v>
      </c>
      <c r="K29" s="15">
        <v>30</v>
      </c>
      <c r="L29" s="15">
        <v>45</v>
      </c>
      <c r="M29" s="16">
        <v>38</v>
      </c>
    </row>
    <row r="30" spans="1:13">
      <c r="A30" s="2" t="s">
        <v>26</v>
      </c>
      <c r="C30" s="8" t="s">
        <v>27</v>
      </c>
      <c r="F30" s="9">
        <v>86</v>
      </c>
      <c r="H30" s="8" t="s">
        <v>28</v>
      </c>
      <c r="J30" s="15">
        <v>93</v>
      </c>
      <c r="K30" s="15">
        <v>28</v>
      </c>
      <c r="L30" s="15">
        <v>50</v>
      </c>
      <c r="M30" s="16">
        <v>37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31390</v>
      </c>
      <c r="H31" s="8" t="s">
        <v>30</v>
      </c>
      <c r="J31" s="15">
        <v>11</v>
      </c>
      <c r="K31" s="15">
        <v>23</v>
      </c>
      <c r="L31" s="15">
        <v>32</v>
      </c>
      <c r="M31" s="16">
        <v>28</v>
      </c>
    </row>
    <row r="32" spans="1:13">
      <c r="C32" s="8" t="s">
        <v>31</v>
      </c>
      <c r="F32" s="14">
        <v>17.247097844112769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603</v>
      </c>
      <c r="K33" s="17">
        <v>28</v>
      </c>
      <c r="L33" s="17">
        <v>54</v>
      </c>
      <c r="M33" s="18">
        <v>36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243</v>
      </c>
      <c r="C2" s="15" t="s">
        <v>244</v>
      </c>
      <c r="D2" s="15" t="s">
        <v>245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4</v>
      </c>
      <c r="C3" s="54">
        <v>0.82918739635157546</v>
      </c>
      <c r="D3" s="54">
        <v>0.82918739635157546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5</v>
      </c>
      <c r="C4" s="54">
        <v>1.8242122719734661</v>
      </c>
      <c r="D4" s="54">
        <v>0.99502487562189057</v>
      </c>
      <c r="E4" s="15"/>
      <c r="F4" s="15"/>
      <c r="G4" s="15"/>
      <c r="H4" s="15"/>
      <c r="I4" s="15"/>
    </row>
    <row r="5" spans="1:9">
      <c r="A5" s="2" t="s">
        <v>1</v>
      </c>
      <c r="B5" s="15">
        <v>6</v>
      </c>
      <c r="C5" s="54">
        <v>2.9850746268656714</v>
      </c>
      <c r="D5" s="54">
        <v>1.1608623548922055</v>
      </c>
      <c r="E5" s="15"/>
      <c r="F5" s="15"/>
      <c r="G5" s="15"/>
      <c r="H5" s="15"/>
      <c r="I5" s="15"/>
    </row>
    <row r="6" spans="1:9">
      <c r="A6" s="3" t="str">
        <f>HYPERLINK("#'max(D)'!A6","Diagramm ")</f>
        <v xml:space="preserve">Diagramm </v>
      </c>
      <c r="B6" s="15">
        <v>7</v>
      </c>
      <c r="C6" s="54">
        <v>3.8142620232172471</v>
      </c>
      <c r="D6" s="54">
        <v>0.82918739635157546</v>
      </c>
      <c r="E6" s="15"/>
      <c r="F6" s="15"/>
      <c r="G6" s="15"/>
      <c r="H6" s="15"/>
      <c r="I6" s="15"/>
    </row>
    <row r="7" spans="1:9">
      <c r="A7" s="3" t="str">
        <f>HYPERLINK("#'max(T)'!A7","Tabelle ")</f>
        <v xml:space="preserve">Tabelle </v>
      </c>
      <c r="B7" s="15">
        <v>8</v>
      </c>
      <c r="C7" s="54">
        <v>4.8092868988391384</v>
      </c>
      <c r="D7" s="54">
        <v>0.99502487562189057</v>
      </c>
      <c r="E7" s="15"/>
      <c r="F7" s="15"/>
      <c r="G7" s="15"/>
      <c r="H7" s="15"/>
      <c r="I7" s="15"/>
    </row>
    <row r="8" spans="1:9">
      <c r="A8" s="2" t="s">
        <v>2</v>
      </c>
      <c r="B8" s="15">
        <v>9</v>
      </c>
      <c r="C8" s="54">
        <v>5.9701492537313428</v>
      </c>
      <c r="D8" s="54">
        <v>1.1608623548922055</v>
      </c>
      <c r="E8" s="15"/>
      <c r="F8" s="15"/>
      <c r="G8" s="15"/>
      <c r="H8" s="15"/>
      <c r="I8" s="15"/>
    </row>
    <row r="9" spans="1:9">
      <c r="A9" s="3" t="str">
        <f>HYPERLINK("#'per(D)'!A9","Diagramm ")</f>
        <v xml:space="preserve">Diagramm </v>
      </c>
      <c r="B9" s="15">
        <v>10</v>
      </c>
      <c r="C9" s="54">
        <v>6.6334991708126037</v>
      </c>
      <c r="D9" s="54">
        <v>0.66334991708126034</v>
      </c>
      <c r="E9" s="15"/>
      <c r="F9" s="15"/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>
        <v>11</v>
      </c>
      <c r="C10" s="54">
        <v>8.1260364842454393</v>
      </c>
      <c r="D10" s="54">
        <v>1.4925373134328357</v>
      </c>
      <c r="E10" s="15"/>
      <c r="F10" s="15"/>
      <c r="G10" s="15"/>
      <c r="H10" s="15"/>
      <c r="I10" s="15"/>
    </row>
    <row r="11" spans="1:9">
      <c r="A11" s="2" t="s">
        <v>3</v>
      </c>
      <c r="B11" s="15">
        <v>12</v>
      </c>
      <c r="C11" s="54">
        <v>8.4577114427860707</v>
      </c>
      <c r="D11" s="54">
        <v>0.33167495854063017</v>
      </c>
      <c r="E11" s="15"/>
      <c r="F11" s="15"/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>
        <v>13</v>
      </c>
      <c r="C12" s="54">
        <v>9.6185737976782768</v>
      </c>
      <c r="D12" s="54">
        <v>1.1608623548922055</v>
      </c>
      <c r="E12" s="15"/>
      <c r="F12" s="15"/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>
        <v>14</v>
      </c>
      <c r="C13" s="54">
        <v>9.9502487562189064</v>
      </c>
      <c r="D13" s="54">
        <v>0.33167495854063017</v>
      </c>
      <c r="E13" s="15"/>
      <c r="F13" s="15"/>
      <c r="G13" s="15"/>
      <c r="H13" s="15"/>
      <c r="I13" s="15"/>
    </row>
    <row r="14" spans="1:9">
      <c r="A14" s="2" t="s">
        <v>4</v>
      </c>
      <c r="B14" s="15">
        <v>15</v>
      </c>
      <c r="C14" s="54">
        <v>10.613598673300165</v>
      </c>
      <c r="D14" s="54">
        <v>0.66334991708126034</v>
      </c>
      <c r="E14" s="15"/>
      <c r="F14" s="15"/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>
        <v>16</v>
      </c>
      <c r="C15" s="54">
        <v>12.271973466003317</v>
      </c>
      <c r="D15" s="54">
        <v>1.6583747927031509</v>
      </c>
      <c r="E15" s="15"/>
      <c r="F15" s="15"/>
      <c r="G15" s="15"/>
      <c r="H15" s="15"/>
      <c r="I15" s="15"/>
    </row>
    <row r="16" spans="1:9">
      <c r="A16" s="2" t="s">
        <v>5</v>
      </c>
      <c r="B16" s="15">
        <v>17</v>
      </c>
      <c r="C16" s="54">
        <v>13.266998341625207</v>
      </c>
      <c r="D16" s="54">
        <v>0.99502487562189057</v>
      </c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>
        <v>18</v>
      </c>
      <c r="C17" s="54">
        <v>15.091210613598674</v>
      </c>
      <c r="D17" s="54">
        <v>1.8242122719734661</v>
      </c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>
        <v>19</v>
      </c>
      <c r="C18" s="54">
        <v>16.417910447761194</v>
      </c>
      <c r="D18" s="54">
        <v>1.3266998341625207</v>
      </c>
      <c r="E18" s="15"/>
      <c r="F18" s="15"/>
      <c r="G18" s="15"/>
      <c r="H18" s="15"/>
      <c r="I18" s="15"/>
    </row>
    <row r="19" spans="1:9">
      <c r="A19" s="2" t="s">
        <v>6</v>
      </c>
      <c r="B19" s="15">
        <v>20</v>
      </c>
      <c r="C19" s="54">
        <v>19.071310116086234</v>
      </c>
      <c r="D19" s="54">
        <v>2.6533996683250414</v>
      </c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>
        <v>21</v>
      </c>
      <c r="C20" s="54">
        <v>20.8955223880597</v>
      </c>
      <c r="D20" s="54">
        <v>1.8242122719734661</v>
      </c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>
        <v>22</v>
      </c>
      <c r="C21" s="54">
        <v>23.714759535655059</v>
      </c>
      <c r="D21" s="54">
        <v>2.8192371475953566</v>
      </c>
      <c r="E21" s="15"/>
      <c r="F21" s="15"/>
      <c r="G21" s="15"/>
      <c r="H21" s="15"/>
      <c r="I21" s="15"/>
    </row>
    <row r="22" spans="1:9">
      <c r="A22" s="2" t="s">
        <v>7</v>
      </c>
      <c r="B22" s="15">
        <v>23</v>
      </c>
      <c r="C22" s="54">
        <v>25.870646766169152</v>
      </c>
      <c r="D22" s="54">
        <v>2.1558872305140961</v>
      </c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>
        <v>24</v>
      </c>
      <c r="C23" s="54">
        <v>29.187396351575458</v>
      </c>
      <c r="D23" s="54">
        <v>3.3167495854063018</v>
      </c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>
        <v>25</v>
      </c>
      <c r="C24" s="54">
        <v>33.499170812603644</v>
      </c>
      <c r="D24" s="54">
        <v>4.3117744610281923</v>
      </c>
      <c r="E24" s="15"/>
      <c r="F24" s="15"/>
      <c r="G24" s="15"/>
      <c r="H24" s="15"/>
      <c r="I24" s="15"/>
    </row>
    <row r="25" spans="1:9">
      <c r="A25" s="2" t="s">
        <v>8</v>
      </c>
      <c r="B25" s="15">
        <v>26</v>
      </c>
      <c r="C25" s="54">
        <v>37.479270315091213</v>
      </c>
      <c r="D25" s="54">
        <v>3.9800995024875623</v>
      </c>
      <c r="E25" s="15"/>
      <c r="F25" s="15"/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>
        <v>27</v>
      </c>
      <c r="C26" s="54">
        <v>41.956882255389715</v>
      </c>
      <c r="D26" s="54">
        <v>4.4776119402985071</v>
      </c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>
        <v>28</v>
      </c>
      <c r="C27" s="54">
        <v>50.248756218905477</v>
      </c>
      <c r="D27" s="54">
        <v>8.291873963515755</v>
      </c>
      <c r="E27" s="15"/>
      <c r="F27" s="15"/>
      <c r="G27" s="15"/>
      <c r="H27" s="15"/>
      <c r="I27" s="15"/>
    </row>
    <row r="28" spans="1:9">
      <c r="A28" s="2" t="s">
        <v>20</v>
      </c>
      <c r="B28" s="15">
        <v>29</v>
      </c>
      <c r="C28" s="54">
        <v>55.223880597014926</v>
      </c>
      <c r="D28" s="54">
        <v>4.9751243781094532</v>
      </c>
      <c r="E28" s="15"/>
      <c r="F28" s="15"/>
      <c r="G28" s="15"/>
      <c r="H28" s="15"/>
      <c r="I28" s="15"/>
    </row>
    <row r="29" spans="1:9">
      <c r="A29" s="3" t="str">
        <f>HYPERLINK("#'peak'!A29","Tabelle ")</f>
        <v xml:space="preserve">Tabelle </v>
      </c>
      <c r="B29" s="15">
        <v>30</v>
      </c>
      <c r="C29" s="54">
        <v>59.038142620232172</v>
      </c>
      <c r="D29" s="54">
        <v>3.8142620232172471</v>
      </c>
      <c r="E29" s="15"/>
      <c r="F29" s="15"/>
      <c r="G29" s="15"/>
      <c r="H29" s="15"/>
      <c r="I29" s="15"/>
    </row>
    <row r="30" spans="1:9">
      <c r="A30" s="2" t="s">
        <v>26</v>
      </c>
      <c r="B30" s="15">
        <v>31</v>
      </c>
      <c r="C30" s="54">
        <v>65.505804311774469</v>
      </c>
      <c r="D30" s="54">
        <v>6.467661691542288</v>
      </c>
      <c r="E30" s="15"/>
      <c r="F30" s="15"/>
      <c r="G30" s="15"/>
      <c r="H30" s="15"/>
      <c r="I30" s="15"/>
    </row>
    <row r="31" spans="1:9">
      <c r="A31" s="3" t="str">
        <f>HYPERLINK("#'raw(T)'!A31","Tabelle ")</f>
        <v xml:space="preserve">Tabelle </v>
      </c>
      <c r="B31" s="15">
        <v>32</v>
      </c>
      <c r="C31" s="54">
        <v>69.983416252072971</v>
      </c>
      <c r="D31" s="54">
        <v>4.4776119402985071</v>
      </c>
      <c r="E31" s="15"/>
      <c r="F31" s="15"/>
      <c r="G31" s="15"/>
      <c r="H31" s="15"/>
      <c r="I31" s="15"/>
    </row>
    <row r="32" spans="1:9">
      <c r="B32" s="15">
        <v>33</v>
      </c>
      <c r="C32" s="54">
        <v>74.29519071310115</v>
      </c>
      <c r="D32" s="54">
        <v>4.3117744610281923</v>
      </c>
      <c r="E32" s="15"/>
      <c r="F32" s="15"/>
      <c r="G32" s="15"/>
      <c r="H32" s="15"/>
      <c r="I32" s="15"/>
    </row>
    <row r="33" spans="2:9">
      <c r="B33" s="15">
        <v>34</v>
      </c>
      <c r="C33" s="54">
        <v>78.275290215588726</v>
      </c>
      <c r="D33" s="54">
        <v>3.9800995024875623</v>
      </c>
      <c r="E33" s="15"/>
      <c r="F33" s="15"/>
      <c r="G33" s="15"/>
      <c r="H33" s="15"/>
      <c r="I33" s="15"/>
    </row>
    <row r="34" spans="2:9">
      <c r="B34" s="15">
        <v>35</v>
      </c>
      <c r="C34" s="54">
        <v>82.089552238805979</v>
      </c>
      <c r="D34" s="54">
        <v>3.8142620232172471</v>
      </c>
      <c r="E34" s="15"/>
      <c r="F34" s="15"/>
      <c r="G34" s="15"/>
      <c r="H34" s="15"/>
      <c r="I34" s="15"/>
    </row>
    <row r="35" spans="2:9">
      <c r="B35" s="15">
        <v>36</v>
      </c>
      <c r="C35" s="54">
        <v>85.737976782752895</v>
      </c>
      <c r="D35" s="54">
        <v>3.6484245439469323</v>
      </c>
      <c r="E35" s="15"/>
      <c r="F35" s="15"/>
      <c r="G35" s="15"/>
      <c r="H35" s="15"/>
      <c r="I35" s="15"/>
    </row>
    <row r="36" spans="2:9">
      <c r="B36" s="15">
        <v>37</v>
      </c>
      <c r="C36" s="54">
        <v>88.059701492537314</v>
      </c>
      <c r="D36" s="54">
        <v>2.3217247097844109</v>
      </c>
      <c r="E36" s="15"/>
      <c r="F36" s="15"/>
      <c r="G36" s="15"/>
      <c r="H36" s="15"/>
      <c r="I36" s="15"/>
    </row>
    <row r="37" spans="2:9">
      <c r="B37" s="15">
        <v>38</v>
      </c>
      <c r="C37" s="54">
        <v>91.210613598673291</v>
      </c>
      <c r="D37" s="54">
        <v>3.150912106135987</v>
      </c>
      <c r="E37" s="15"/>
      <c r="F37" s="15"/>
      <c r="G37" s="15"/>
      <c r="H37" s="15"/>
      <c r="I37" s="15"/>
    </row>
    <row r="38" spans="2:9">
      <c r="B38" s="15">
        <v>39</v>
      </c>
      <c r="C38" s="54">
        <v>92.703150912106139</v>
      </c>
      <c r="D38" s="54">
        <v>1.4925373134328357</v>
      </c>
      <c r="E38" s="15"/>
      <c r="F38" s="15"/>
      <c r="G38" s="15"/>
      <c r="H38" s="15"/>
      <c r="I38" s="15"/>
    </row>
    <row r="39" spans="2:9">
      <c r="B39" s="15">
        <v>40</v>
      </c>
      <c r="C39" s="54">
        <v>94.361525704809296</v>
      </c>
      <c r="D39" s="54">
        <v>1.6583747927031509</v>
      </c>
      <c r="E39" s="15"/>
      <c r="F39" s="15"/>
      <c r="G39" s="15"/>
      <c r="H39" s="15"/>
      <c r="I39" s="15"/>
    </row>
    <row r="40" spans="2:9">
      <c r="B40" s="15">
        <v>41</v>
      </c>
      <c r="C40" s="54">
        <v>96.185737976782747</v>
      </c>
      <c r="D40" s="54">
        <v>1.8242122719734661</v>
      </c>
      <c r="E40" s="15"/>
      <c r="F40" s="15"/>
      <c r="G40" s="15"/>
      <c r="H40" s="15"/>
      <c r="I40" s="15"/>
    </row>
    <row r="41" spans="2:9">
      <c r="B41" s="15">
        <v>42</v>
      </c>
      <c r="C41" s="54">
        <v>97.180762852404641</v>
      </c>
      <c r="D41" s="54">
        <v>0.99502487562189057</v>
      </c>
      <c r="E41" s="15"/>
      <c r="F41" s="15"/>
      <c r="G41" s="15"/>
      <c r="H41" s="15"/>
      <c r="I41" s="15"/>
    </row>
    <row r="42" spans="2:9">
      <c r="B42" s="15">
        <v>43</v>
      </c>
      <c r="C42" s="54">
        <v>98.175787728026535</v>
      </c>
      <c r="D42" s="54">
        <v>0.99502487562189057</v>
      </c>
      <c r="E42" s="15"/>
      <c r="F42" s="15"/>
      <c r="G42" s="15"/>
      <c r="H42" s="15"/>
      <c r="I42" s="15"/>
    </row>
    <row r="43" spans="2:9">
      <c r="B43" s="15">
        <v>44</v>
      </c>
      <c r="C43" s="54">
        <v>98.507462686567166</v>
      </c>
      <c r="D43" s="54">
        <v>0.33167495854063017</v>
      </c>
      <c r="E43" s="15"/>
      <c r="F43" s="15"/>
      <c r="G43" s="15"/>
      <c r="H43" s="15"/>
      <c r="I43" s="15"/>
    </row>
    <row r="44" spans="2:9">
      <c r="B44" s="15">
        <v>45</v>
      </c>
      <c r="C44" s="54">
        <v>99.00497512437812</v>
      </c>
      <c r="D44" s="54">
        <v>0.49751243781094528</v>
      </c>
      <c r="E44" s="15"/>
      <c r="F44" s="15"/>
      <c r="G44" s="15"/>
      <c r="H44" s="15"/>
      <c r="I44" s="15"/>
    </row>
    <row r="45" spans="2:9">
      <c r="B45" s="15">
        <v>46</v>
      </c>
      <c r="C45" s="54">
        <v>99.170812603648429</v>
      </c>
      <c r="D45" s="54">
        <v>0.16583747927031509</v>
      </c>
      <c r="E45" s="15"/>
      <c r="F45" s="15"/>
      <c r="G45" s="15"/>
      <c r="H45" s="15"/>
      <c r="I45" s="15"/>
    </row>
    <row r="46" spans="2:9">
      <c r="B46" s="15">
        <v>48</v>
      </c>
      <c r="C46" s="54">
        <v>99.50248756218906</v>
      </c>
      <c r="D46" s="54">
        <v>0.33167495854063017</v>
      </c>
      <c r="E46" s="15"/>
      <c r="F46" s="15"/>
      <c r="G46" s="15"/>
      <c r="H46" s="15"/>
      <c r="I46" s="15"/>
    </row>
    <row r="47" spans="2:9">
      <c r="B47" s="15">
        <v>50</v>
      </c>
      <c r="C47" s="54">
        <v>99.834162520729691</v>
      </c>
      <c r="D47" s="54">
        <v>0.33167495854063017</v>
      </c>
      <c r="E47" s="15"/>
      <c r="F47" s="15"/>
      <c r="G47" s="15"/>
      <c r="H47" s="15"/>
      <c r="I47" s="15"/>
    </row>
    <row r="48" spans="2:9">
      <c r="B48" s="15">
        <v>54</v>
      </c>
      <c r="C48" s="54">
        <v>100</v>
      </c>
      <c r="D48" s="54">
        <v>0.16583747927031509</v>
      </c>
      <c r="E48" s="15"/>
      <c r="F48" s="15"/>
      <c r="G48" s="15"/>
      <c r="H48" s="15"/>
      <c r="I48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0.16583747927031509</v>
      </c>
      <c r="G27" t="s">
        <v>18</v>
      </c>
      <c r="H27" s="8" t="s">
        <v>19</v>
      </c>
      <c r="J27" s="15">
        <v>80</v>
      </c>
      <c r="K27" s="15">
        <v>19</v>
      </c>
      <c r="L27" s="15">
        <v>43</v>
      </c>
      <c r="M27" s="16">
        <v>32</v>
      </c>
    </row>
    <row r="28" spans="1:13">
      <c r="A28" s="2" t="s">
        <v>20</v>
      </c>
      <c r="C28" s="8" t="s">
        <v>21</v>
      </c>
      <c r="F28" s="14">
        <v>149.10781094527377</v>
      </c>
      <c r="G28" t="s">
        <v>22</v>
      </c>
      <c r="H28" s="8" t="s">
        <v>23</v>
      </c>
      <c r="J28" s="15">
        <v>330</v>
      </c>
      <c r="K28" s="15">
        <v>29</v>
      </c>
      <c r="L28" s="15">
        <v>54</v>
      </c>
      <c r="M28" s="16">
        <v>36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4.6434494195688218</v>
      </c>
      <c r="G29" t="s">
        <v>18</v>
      </c>
      <c r="H29" s="8" t="s">
        <v>25</v>
      </c>
      <c r="J29" s="15">
        <v>89</v>
      </c>
      <c r="K29" s="15">
        <v>30</v>
      </c>
      <c r="L29" s="15">
        <v>45</v>
      </c>
      <c r="M29" s="16">
        <v>38</v>
      </c>
    </row>
    <row r="30" spans="1:13">
      <c r="A30" s="2" t="s">
        <v>26</v>
      </c>
      <c r="C30" s="8" t="s">
        <v>27</v>
      </c>
      <c r="F30" s="9">
        <v>86</v>
      </c>
      <c r="H30" s="8" t="s">
        <v>28</v>
      </c>
      <c r="J30" s="15">
        <v>93</v>
      </c>
      <c r="K30" s="15">
        <v>28</v>
      </c>
      <c r="L30" s="15">
        <v>50</v>
      </c>
      <c r="M30" s="16">
        <v>37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31390</v>
      </c>
      <c r="H31" s="8" t="s">
        <v>30</v>
      </c>
      <c r="J31" s="15">
        <v>11</v>
      </c>
      <c r="K31" s="15">
        <v>23</v>
      </c>
      <c r="L31" s="15">
        <v>32</v>
      </c>
      <c r="M31" s="16">
        <v>28</v>
      </c>
    </row>
    <row r="32" spans="1:13">
      <c r="C32" s="8" t="s">
        <v>31</v>
      </c>
      <c r="F32" s="14">
        <v>17.247097844112769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603</v>
      </c>
      <c r="K33" s="17">
        <v>28</v>
      </c>
      <c r="L33" s="17">
        <v>54</v>
      </c>
      <c r="M33" s="18">
        <v>36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232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28</v>
      </c>
      <c r="G4" s="37" t="s">
        <v>30</v>
      </c>
      <c r="H4" s="37"/>
      <c r="I4" s="38" t="s">
        <v>34</v>
      </c>
    </row>
    <row r="5" spans="1:9">
      <c r="A5" s="2" t="s">
        <v>1</v>
      </c>
      <c r="B5" s="36" t="s">
        <v>233</v>
      </c>
      <c r="C5" s="36">
        <v>43</v>
      </c>
      <c r="D5" s="37">
        <v>39</v>
      </c>
      <c r="E5" s="37">
        <v>11</v>
      </c>
      <c r="F5" s="37">
        <v>17</v>
      </c>
      <c r="G5" s="37">
        <v>5</v>
      </c>
      <c r="H5" s="37"/>
      <c r="I5" s="38">
        <v>115</v>
      </c>
    </row>
    <row r="6" spans="1:9">
      <c r="A6" s="3" t="str">
        <f>HYPERLINK("#'max(D)'!A6","Diagramm ")</f>
        <v xml:space="preserve">Diagramm </v>
      </c>
      <c r="B6" s="39" t="s">
        <v>234</v>
      </c>
      <c r="C6" s="39">
        <v>17</v>
      </c>
      <c r="D6" s="40">
        <v>147</v>
      </c>
      <c r="E6" s="40">
        <v>34</v>
      </c>
      <c r="F6" s="40">
        <v>38</v>
      </c>
      <c r="G6" s="40">
        <v>5</v>
      </c>
      <c r="H6" s="40"/>
      <c r="I6" s="41">
        <v>241</v>
      </c>
    </row>
    <row r="7" spans="1:9">
      <c r="A7" s="3" t="str">
        <f>HYPERLINK("#'max(T)'!A7","Tabelle ")</f>
        <v xml:space="preserve">Tabelle </v>
      </c>
      <c r="B7" s="39" t="s">
        <v>235</v>
      </c>
      <c r="C7" s="39">
        <v>18</v>
      </c>
      <c r="D7" s="40">
        <v>124</v>
      </c>
      <c r="E7" s="40">
        <v>39</v>
      </c>
      <c r="F7" s="40">
        <v>31</v>
      </c>
      <c r="G7" s="40">
        <v>1</v>
      </c>
      <c r="H7" s="40"/>
      <c r="I7" s="41">
        <v>213</v>
      </c>
    </row>
    <row r="8" spans="1:9">
      <c r="A8" s="2" t="s">
        <v>2</v>
      </c>
      <c r="B8" s="39" t="s">
        <v>236</v>
      </c>
      <c r="C8" s="39">
        <v>2</v>
      </c>
      <c r="D8" s="40">
        <v>19</v>
      </c>
      <c r="E8" s="40">
        <v>5</v>
      </c>
      <c r="F8" s="40">
        <v>7</v>
      </c>
      <c r="G8" s="40">
        <v>0</v>
      </c>
      <c r="H8" s="40"/>
      <c r="I8" s="41">
        <v>33</v>
      </c>
    </row>
    <row r="9" spans="1:9">
      <c r="A9" s="3" t="str">
        <f>HYPERLINK("#'per(D)'!A9","Diagramm ")</f>
        <v xml:space="preserve">Diagramm </v>
      </c>
      <c r="B9" s="39" t="s">
        <v>237</v>
      </c>
      <c r="C9" s="39">
        <v>0</v>
      </c>
      <c r="D9" s="40">
        <v>1</v>
      </c>
      <c r="E9" s="40">
        <v>0</v>
      </c>
      <c r="F9" s="40">
        <v>0</v>
      </c>
      <c r="G9" s="40">
        <v>0</v>
      </c>
      <c r="H9" s="40"/>
      <c r="I9" s="41">
        <v>1</v>
      </c>
    </row>
    <row r="10" spans="1:9">
      <c r="A10" s="3" t="str">
        <f>HYPERLINK("#'per(T)'!A10","Tabelle ")</f>
        <v xml:space="preserve">Tabelle </v>
      </c>
      <c r="B10" s="39" t="s">
        <v>238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2" t="s">
        <v>3</v>
      </c>
      <c r="B11" s="39" t="s">
        <v>239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HYPERLINK("#'anz(D)'!A12","Diagramm ")</f>
        <v xml:space="preserve">Diagramm </v>
      </c>
      <c r="B12" s="39" t="s">
        <v>240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HYPERLINK("#'anz(T)'!A13","Tabelle ")</f>
        <v xml:space="preserve">Tabelle </v>
      </c>
      <c r="B13" s="39" t="s">
        <v>241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2" t="s">
        <v>4</v>
      </c>
      <c r="B14" s="42" t="s">
        <v>34</v>
      </c>
      <c r="C14" s="42">
        <v>80</v>
      </c>
      <c r="D14" s="43">
        <v>330</v>
      </c>
      <c r="E14" s="43">
        <v>89</v>
      </c>
      <c r="F14" s="43">
        <v>93</v>
      </c>
      <c r="G14" s="43">
        <v>11</v>
      </c>
      <c r="H14" s="43"/>
      <c r="I14" s="41">
        <v>603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242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28</v>
      </c>
      <c r="G17" s="37" t="s">
        <v>30</v>
      </c>
      <c r="H17" s="37"/>
      <c r="I17" s="38" t="s">
        <v>34</v>
      </c>
    </row>
    <row r="18" spans="1:9">
      <c r="A18" s="3" t="str">
        <f>HYPERLINK("#'geBa(T)'!A18","Tabelle ")</f>
        <v xml:space="preserve">Tabelle </v>
      </c>
      <c r="B18" s="36" t="s">
        <v>233</v>
      </c>
      <c r="C18" s="45">
        <v>53.75</v>
      </c>
      <c r="D18" s="46">
        <v>11.818181818181818</v>
      </c>
      <c r="E18" s="46">
        <v>12.359550561797752</v>
      </c>
      <c r="F18" s="46">
        <v>18.27956989247312</v>
      </c>
      <c r="G18" s="46">
        <v>45.454545454545453</v>
      </c>
      <c r="H18" s="46"/>
      <c r="I18" s="47">
        <v>19.071310116086234</v>
      </c>
    </row>
    <row r="19" spans="1:9">
      <c r="A19" s="2" t="s">
        <v>6</v>
      </c>
      <c r="B19" s="39" t="s">
        <v>234</v>
      </c>
      <c r="C19" s="48">
        <v>21.25</v>
      </c>
      <c r="D19" s="49">
        <v>44.545454545454547</v>
      </c>
      <c r="E19" s="49">
        <v>38.202247191011232</v>
      </c>
      <c r="F19" s="49">
        <v>40.86021505376344</v>
      </c>
      <c r="G19" s="49">
        <v>45.454545454545453</v>
      </c>
      <c r="H19" s="49"/>
      <c r="I19" s="50">
        <v>39.966832504145941</v>
      </c>
    </row>
    <row r="20" spans="1:9">
      <c r="A20" s="3" t="str">
        <f>HYPERLINK("#'geKr(D)'!A20","Diagramm ")</f>
        <v xml:space="preserve">Diagramm </v>
      </c>
      <c r="B20" s="39" t="s">
        <v>235</v>
      </c>
      <c r="C20" s="48">
        <v>22.5</v>
      </c>
      <c r="D20" s="49">
        <v>37.575757575757571</v>
      </c>
      <c r="E20" s="49">
        <v>43.820224719101127</v>
      </c>
      <c r="F20" s="49">
        <v>33.333333333333329</v>
      </c>
      <c r="G20" s="49">
        <v>9.0909090909090917</v>
      </c>
      <c r="H20" s="49"/>
      <c r="I20" s="50">
        <v>35.323383084577117</v>
      </c>
    </row>
    <row r="21" spans="1:9">
      <c r="A21" s="3" t="str">
        <f>HYPERLINK("#'geKr(T)'!A21","Tabelle ")</f>
        <v xml:space="preserve">Tabelle </v>
      </c>
      <c r="B21" s="39" t="s">
        <v>236</v>
      </c>
      <c r="C21" s="48">
        <v>2.5</v>
      </c>
      <c r="D21" s="49">
        <v>5.7575757575757578</v>
      </c>
      <c r="E21" s="49">
        <v>5.6179775280898872</v>
      </c>
      <c r="F21" s="49">
        <v>7.5268817204301079</v>
      </c>
      <c r="G21" s="49">
        <v>0</v>
      </c>
      <c r="H21" s="49"/>
      <c r="I21" s="50">
        <v>5.4726368159203984</v>
      </c>
    </row>
    <row r="22" spans="1:9">
      <c r="A22" s="2" t="s">
        <v>7</v>
      </c>
      <c r="B22" s="39" t="s">
        <v>237</v>
      </c>
      <c r="C22" s="48">
        <v>0</v>
      </c>
      <c r="D22" s="49">
        <v>0.30303030303030304</v>
      </c>
      <c r="E22" s="49">
        <v>0</v>
      </c>
      <c r="F22" s="49">
        <v>0</v>
      </c>
      <c r="G22" s="49">
        <v>0</v>
      </c>
      <c r="H22" s="49"/>
      <c r="I22" s="50">
        <v>0.16583747927031509</v>
      </c>
    </row>
    <row r="23" spans="1:9">
      <c r="A23" s="3" t="str">
        <f>HYPERLINK("#'geLi(D)'!A23","Diagramm ")</f>
        <v xml:space="preserve">Diagramm </v>
      </c>
      <c r="B23" s="39" t="s">
        <v>238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HYPERLINK("#'geLi(T)'!A24","Tabelle ")</f>
        <v xml:space="preserve">Tabelle </v>
      </c>
      <c r="B24" s="39" t="s">
        <v>239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2" t="s">
        <v>8</v>
      </c>
      <c r="B25" s="39" t="s">
        <v>240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HYPERLINK("#'faKr(D)'!A26","Diagramm ")</f>
        <v xml:space="preserve">Diagramm </v>
      </c>
      <c r="B26" s="39" t="s">
        <v>241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HYPERLINK("#'faKr(T)'!A27","Tabelle ")</f>
        <v xml:space="preserve">Tabelle </v>
      </c>
      <c r="B27" s="42" t="s">
        <v>34</v>
      </c>
      <c r="C27" s="51">
        <v>13.266998341625207</v>
      </c>
      <c r="D27" s="52">
        <v>54.726368159203972</v>
      </c>
      <c r="E27" s="52">
        <v>14.759535655058043</v>
      </c>
      <c r="F27" s="52">
        <v>15.422885572139302</v>
      </c>
      <c r="G27" s="52">
        <v>1.8242122719734661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HYPERLINK("#'peak'!A29","Tabelle ")</f>
        <v xml:space="preserve">Tabelle </v>
      </c>
    </row>
    <row r="30" spans="1:9">
      <c r="A30" s="2" t="s">
        <v>26</v>
      </c>
    </row>
    <row r="31" spans="1:9">
      <c r="A31" s="3" t="str">
        <f>HYPERLINK("#'raw(T)'!A31","Tabelle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/>
  </sheetViews>
  <sheetFormatPr baseColWidth="10" defaultColWidth="8.88671875" defaultRowHeight="14.4"/>
  <cols>
    <col min="1" max="1" width="40" customWidth="1"/>
    <col min="2" max="2" width="3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20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28</v>
      </c>
      <c r="G4" s="37" t="s">
        <v>30</v>
      </c>
      <c r="H4" s="37"/>
      <c r="I4" s="38" t="s">
        <v>34</v>
      </c>
    </row>
    <row r="5" spans="1:9">
      <c r="A5" s="2" t="s">
        <v>1</v>
      </c>
      <c r="B5" s="36" t="s">
        <v>44</v>
      </c>
      <c r="C5" s="36" t="s">
        <v>228</v>
      </c>
      <c r="D5" s="37" t="s">
        <v>225</v>
      </c>
      <c r="E5" s="37" t="s">
        <v>225</v>
      </c>
      <c r="F5" s="37" t="s">
        <v>219</v>
      </c>
      <c r="G5" s="37" t="s">
        <v>226</v>
      </c>
      <c r="H5" s="37"/>
      <c r="I5" s="38" t="s">
        <v>230</v>
      </c>
    </row>
    <row r="6" spans="1:9">
      <c r="A6" s="3" t="str">
        <f>HYPERLINK("#'max(D)'!A6","Diagramm ")</f>
        <v xml:space="preserve">Diagramm </v>
      </c>
      <c r="B6" s="39" t="s">
        <v>217</v>
      </c>
      <c r="C6" s="39" t="s">
        <v>246</v>
      </c>
      <c r="D6" s="40" t="s">
        <v>247</v>
      </c>
      <c r="E6" s="40" t="s">
        <v>246</v>
      </c>
      <c r="F6" s="40" t="s">
        <v>248</v>
      </c>
      <c r="G6" s="40" t="s">
        <v>248</v>
      </c>
      <c r="H6" s="40"/>
      <c r="I6" s="41" t="s">
        <v>249</v>
      </c>
    </row>
    <row r="7" spans="1:9">
      <c r="A7" s="3" t="str">
        <f>HYPERLINK("#'max(T)'!A7","Tabelle ")</f>
        <v xml:space="preserve">Tabelle </v>
      </c>
      <c r="B7" s="39" t="s">
        <v>250</v>
      </c>
      <c r="C7" s="39">
        <v>4</v>
      </c>
      <c r="D7" s="40">
        <v>10</v>
      </c>
      <c r="E7" s="40">
        <v>4</v>
      </c>
      <c r="F7" s="40">
        <v>6</v>
      </c>
      <c r="G7" s="40">
        <v>3</v>
      </c>
      <c r="H7" s="40"/>
      <c r="I7" s="41">
        <v>16</v>
      </c>
    </row>
    <row r="8" spans="1:9">
      <c r="A8" s="2" t="s">
        <v>2</v>
      </c>
      <c r="B8" s="26"/>
      <c r="C8" s="26"/>
      <c r="D8" s="26"/>
      <c r="E8" s="26"/>
      <c r="F8" s="26"/>
      <c r="G8" s="26"/>
      <c r="H8" s="26"/>
      <c r="I8" s="44"/>
    </row>
    <row r="9" spans="1:9">
      <c r="A9" s="3" t="str">
        <f>HYPERLINK("#'per(D)'!A9","Diagramm ")</f>
        <v xml:space="preserve">Diagramm </v>
      </c>
      <c r="B9" s="36" t="s">
        <v>44</v>
      </c>
      <c r="C9" s="36" t="s">
        <v>228</v>
      </c>
      <c r="D9" s="37" t="s">
        <v>226</v>
      </c>
      <c r="E9" s="37" t="s">
        <v>226</v>
      </c>
      <c r="F9" s="37" t="s">
        <v>230</v>
      </c>
      <c r="G9" s="37" t="s">
        <v>226</v>
      </c>
      <c r="H9" s="37"/>
      <c r="I9" s="38" t="s">
        <v>226</v>
      </c>
    </row>
    <row r="10" spans="1:9">
      <c r="A10" s="3" t="str">
        <f>HYPERLINK("#'per(T)'!A10","Tabelle ")</f>
        <v xml:space="preserve">Tabelle </v>
      </c>
      <c r="B10" s="39" t="s">
        <v>251</v>
      </c>
      <c r="C10" s="39">
        <v>24</v>
      </c>
      <c r="D10" s="40">
        <v>63</v>
      </c>
      <c r="E10" s="40">
        <v>22</v>
      </c>
      <c r="F10" s="40">
        <v>22</v>
      </c>
      <c r="G10" s="40">
        <v>3</v>
      </c>
      <c r="H10" s="40"/>
      <c r="I10" s="41">
        <v>110</v>
      </c>
    </row>
    <row r="11" spans="1:9">
      <c r="A11" s="2" t="s">
        <v>3</v>
      </c>
      <c r="B11" s="26"/>
      <c r="C11" s="26"/>
      <c r="D11" s="26"/>
      <c r="E11" s="44"/>
      <c r="F11" s="26"/>
      <c r="G11" s="26"/>
      <c r="H11" s="26"/>
      <c r="I11" s="44"/>
    </row>
    <row r="12" spans="1:9">
      <c r="A12" s="3" t="str">
        <f>HYPERLINK("#'anz(D)'!A12","Diagramm ")</f>
        <v xml:space="preserve">Diagramm </v>
      </c>
      <c r="B12" s="36" t="s">
        <v>44</v>
      </c>
      <c r="C12" s="36" t="s">
        <v>229</v>
      </c>
      <c r="D12" s="37" t="s">
        <v>229</v>
      </c>
      <c r="E12" s="37" t="s">
        <v>226</v>
      </c>
      <c r="F12" s="37" t="s">
        <v>228</v>
      </c>
      <c r="G12" s="37" t="s">
        <v>228</v>
      </c>
      <c r="H12" s="37"/>
      <c r="I12" s="38" t="s">
        <v>229</v>
      </c>
    </row>
    <row r="13" spans="1:9">
      <c r="A13" s="3" t="str">
        <f>HYPERLINK("#'anz(T)'!A13","Tabelle ")</f>
        <v xml:space="preserve">Tabelle </v>
      </c>
      <c r="B13" s="39" t="s">
        <v>217</v>
      </c>
      <c r="C13" s="39" t="s">
        <v>252</v>
      </c>
      <c r="D13" s="40" t="s">
        <v>253</v>
      </c>
      <c r="E13" s="40" t="s">
        <v>254</v>
      </c>
      <c r="F13" s="40" t="s">
        <v>246</v>
      </c>
      <c r="G13" s="40" t="s">
        <v>247</v>
      </c>
      <c r="H13" s="40"/>
      <c r="I13" s="41" t="s">
        <v>253</v>
      </c>
    </row>
    <row r="14" spans="1:9">
      <c r="A14" s="2" t="s">
        <v>4</v>
      </c>
      <c r="B14" s="39" t="s">
        <v>1</v>
      </c>
      <c r="C14" s="39">
        <v>43</v>
      </c>
      <c r="D14" s="40">
        <v>54</v>
      </c>
      <c r="E14" s="40">
        <v>45</v>
      </c>
      <c r="F14" s="40">
        <v>50</v>
      </c>
      <c r="G14" s="40">
        <v>32</v>
      </c>
      <c r="H14" s="40"/>
      <c r="I14" s="41">
        <v>54</v>
      </c>
    </row>
    <row r="15" spans="1:9">
      <c r="A15" s="3" t="str">
        <f>HYPERLINK("#'taUe'!A15","Tabelle ")</f>
        <v xml:space="preserve">Tabelle </v>
      </c>
      <c r="B15" s="26"/>
      <c r="C15" s="26"/>
      <c r="D15" s="26"/>
      <c r="E15" s="26"/>
      <c r="F15" s="26"/>
      <c r="G15" s="26"/>
      <c r="H15" s="26"/>
      <c r="I15" s="44"/>
    </row>
    <row r="16" spans="1:9">
      <c r="A16" s="2" t="s">
        <v>5</v>
      </c>
      <c r="B16" s="15"/>
      <c r="C16" s="15"/>
      <c r="D16" s="15"/>
      <c r="E16" s="15"/>
      <c r="F16" s="15"/>
      <c r="G16" s="15"/>
      <c r="H16" s="15"/>
      <c r="I16" s="2"/>
    </row>
    <row r="17" spans="1:9">
      <c r="A17" s="3" t="str">
        <f>HYPERLINK("#'geBa(D)'!A17","Diagramm ")</f>
        <v xml:space="preserve">Diagramm </v>
      </c>
      <c r="B17" s="15"/>
      <c r="C17" s="15"/>
      <c r="D17" s="15"/>
      <c r="E17" s="15"/>
      <c r="F17" s="15"/>
      <c r="G17" s="15"/>
      <c r="H17" s="15"/>
      <c r="I17" s="2"/>
    </row>
    <row r="18" spans="1:9">
      <c r="A18" s="3" t="str">
        <f>HYPERLINK("#'geBa(T)'!A18","Tabelle ")</f>
        <v xml:space="preserve">Tabelle </v>
      </c>
    </row>
    <row r="19" spans="1:9">
      <c r="A19" s="2" t="s">
        <v>6</v>
      </c>
    </row>
    <row r="20" spans="1:9">
      <c r="A20" s="3" t="str">
        <f>HYPERLINK("#'geKr(D)'!A20","Diagramm ")</f>
        <v xml:space="preserve">Diagramm </v>
      </c>
    </row>
    <row r="21" spans="1:9">
      <c r="A21" s="3" t="str">
        <f>HYPERLINK("#'geKr(T)'!A21","Tabelle ")</f>
        <v xml:space="preserve">Tabelle </v>
      </c>
    </row>
    <row r="22" spans="1:9">
      <c r="A22" s="2" t="s">
        <v>7</v>
      </c>
    </row>
    <row r="23" spans="1:9">
      <c r="A23" s="3" t="str">
        <f>HYPERLINK("#'geLi(D)'!A23","Diagramm ")</f>
        <v xml:space="preserve">Diagramm </v>
      </c>
    </row>
    <row r="24" spans="1:9">
      <c r="A24" s="3" t="str">
        <f>HYPERLINK("#'geLi(T)'!A24","Tabelle ")</f>
        <v xml:space="preserve">Tabelle </v>
      </c>
    </row>
    <row r="25" spans="1:9">
      <c r="A25" s="2" t="s">
        <v>8</v>
      </c>
    </row>
    <row r="26" spans="1:9">
      <c r="A26" s="3" t="str">
        <f>HYPERLINK("#'faKr(D)'!A26","Diagramm ")</f>
        <v xml:space="preserve">Diagramm </v>
      </c>
    </row>
    <row r="27" spans="1:9">
      <c r="A27" s="3" t="str">
        <f>HYPERLINK("#'faKr(T)'!A27","Tabelle ")</f>
        <v xml:space="preserve">Tabelle </v>
      </c>
    </row>
    <row r="28" spans="1:9">
      <c r="A28" s="2" t="s">
        <v>20</v>
      </c>
    </row>
    <row r="29" spans="1:9">
      <c r="A29" s="3" t="str">
        <f>HYPERLINK("#'peak'!A29","Tabelle ")</f>
        <v xml:space="preserve">Tabelle </v>
      </c>
    </row>
    <row r="30" spans="1:9">
      <c r="A30" s="2" t="s">
        <v>26</v>
      </c>
    </row>
    <row r="31" spans="1:9">
      <c r="A31" s="3" t="str">
        <f>HYPERLINK("#'raw(T)'!A31","Tabelle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44</v>
      </c>
      <c r="C2" s="15" t="s">
        <v>243</v>
      </c>
      <c r="D2" s="15" t="s">
        <v>32</v>
      </c>
      <c r="E2" s="15" t="s">
        <v>255</v>
      </c>
      <c r="F2" s="15" t="s">
        <v>256</v>
      </c>
      <c r="G2" s="15" t="s">
        <v>257</v>
      </c>
      <c r="H2" s="15" t="s">
        <v>258</v>
      </c>
    </row>
    <row r="3" spans="1:8">
      <c r="A3" s="3" t="str">
        <f>HYPERLINK("#'mid(D)'!A3","Diagramm ")</f>
        <v xml:space="preserve">Diagramm </v>
      </c>
      <c r="B3" s="15" t="s">
        <v>259</v>
      </c>
      <c r="C3" s="15">
        <v>27</v>
      </c>
      <c r="D3" s="15" t="s">
        <v>33</v>
      </c>
      <c r="E3" s="15">
        <v>0</v>
      </c>
      <c r="F3" s="15">
        <v>563</v>
      </c>
      <c r="G3" s="15">
        <v>692</v>
      </c>
      <c r="H3" s="15" t="s">
        <v>28</v>
      </c>
    </row>
    <row r="4" spans="1:8">
      <c r="A4" s="3" t="str">
        <f>HYPERLINK("#'mid(T)'!A4","Tabelle ")</f>
        <v xml:space="preserve">Tabelle </v>
      </c>
      <c r="B4" s="15" t="s">
        <v>260</v>
      </c>
      <c r="C4" s="15">
        <v>19</v>
      </c>
      <c r="D4" s="15" t="s">
        <v>33</v>
      </c>
      <c r="E4" s="15">
        <v>344.97</v>
      </c>
      <c r="F4" s="15">
        <v>714</v>
      </c>
      <c r="G4" s="15">
        <v>878</v>
      </c>
      <c r="H4" s="15" t="s">
        <v>28</v>
      </c>
    </row>
    <row r="5" spans="1:8">
      <c r="A5" s="2" t="s">
        <v>1</v>
      </c>
      <c r="B5" s="15" t="s">
        <v>261</v>
      </c>
      <c r="C5" s="15">
        <v>32</v>
      </c>
      <c r="D5" s="15" t="s">
        <v>33</v>
      </c>
      <c r="E5" s="15">
        <v>0</v>
      </c>
      <c r="F5" s="15">
        <v>519</v>
      </c>
      <c r="G5" s="15">
        <v>638</v>
      </c>
      <c r="H5" s="15" t="s">
        <v>28</v>
      </c>
    </row>
    <row r="6" spans="1:8">
      <c r="A6" s="3" t="str">
        <f>HYPERLINK("#'max(D)'!A6","Diagramm ")</f>
        <v xml:space="preserve">Diagramm </v>
      </c>
      <c r="B6" s="15" t="s">
        <v>262</v>
      </c>
      <c r="C6" s="15">
        <v>35</v>
      </c>
      <c r="D6" s="15" t="s">
        <v>33</v>
      </c>
      <c r="E6" s="15">
        <v>0</v>
      </c>
      <c r="F6" s="15">
        <v>574</v>
      </c>
      <c r="G6" s="15">
        <v>706</v>
      </c>
      <c r="H6" s="15" t="s">
        <v>28</v>
      </c>
    </row>
    <row r="7" spans="1:8">
      <c r="A7" s="3" t="str">
        <f>HYPERLINK("#'max(T)'!A7","Tabelle ")</f>
        <v xml:space="preserve">Tabelle </v>
      </c>
      <c r="B7" s="15" t="s">
        <v>263</v>
      </c>
      <c r="C7" s="15">
        <v>32</v>
      </c>
      <c r="D7" s="15" t="s">
        <v>33</v>
      </c>
      <c r="E7" s="15">
        <v>346.51</v>
      </c>
      <c r="F7" s="15">
        <v>595</v>
      </c>
      <c r="G7" s="15">
        <v>731</v>
      </c>
      <c r="H7" s="15" t="s">
        <v>28</v>
      </c>
    </row>
    <row r="8" spans="1:8">
      <c r="A8" s="2" t="s">
        <v>2</v>
      </c>
      <c r="B8" s="15" t="s">
        <v>264</v>
      </c>
      <c r="C8" s="15">
        <v>27</v>
      </c>
      <c r="D8" s="15" t="s">
        <v>33</v>
      </c>
      <c r="E8" s="15">
        <v>0</v>
      </c>
      <c r="F8" s="15">
        <v>538</v>
      </c>
      <c r="G8" s="15">
        <v>661</v>
      </c>
      <c r="H8" s="15" t="s">
        <v>28</v>
      </c>
    </row>
    <row r="9" spans="1:8">
      <c r="A9" s="3" t="str">
        <f>HYPERLINK("#'per(D)'!A9","Diagramm ")</f>
        <v xml:space="preserve">Diagramm </v>
      </c>
      <c r="B9" s="15" t="s">
        <v>265</v>
      </c>
      <c r="C9" s="15">
        <v>23</v>
      </c>
      <c r="D9" s="15" t="s">
        <v>33</v>
      </c>
      <c r="E9" s="15">
        <v>598.54999999999995</v>
      </c>
      <c r="F9" s="15">
        <v>606</v>
      </c>
      <c r="G9" s="15">
        <v>745</v>
      </c>
      <c r="H9" s="15" t="s">
        <v>28</v>
      </c>
    </row>
    <row r="10" spans="1:8">
      <c r="A10" s="3" t="str">
        <f>HYPERLINK("#'per(T)'!A10","Tabelle ")</f>
        <v xml:space="preserve">Tabelle </v>
      </c>
      <c r="B10" s="15" t="s">
        <v>266</v>
      </c>
      <c r="C10" s="15">
        <v>35</v>
      </c>
      <c r="D10" s="15" t="s">
        <v>33</v>
      </c>
      <c r="E10" s="15">
        <v>156.38999999999999</v>
      </c>
      <c r="F10" s="15">
        <v>537</v>
      </c>
      <c r="G10" s="15">
        <v>660</v>
      </c>
      <c r="H10" s="15" t="s">
        <v>28</v>
      </c>
    </row>
    <row r="11" spans="1:8">
      <c r="A11" s="2" t="s">
        <v>3</v>
      </c>
      <c r="B11" s="15" t="s">
        <v>267</v>
      </c>
      <c r="C11" s="15">
        <v>11</v>
      </c>
      <c r="D11" s="15" t="s">
        <v>33</v>
      </c>
      <c r="E11" s="15">
        <v>0</v>
      </c>
      <c r="F11" s="15">
        <v>254</v>
      </c>
      <c r="G11" s="15">
        <v>313</v>
      </c>
      <c r="H11" s="15" t="s">
        <v>23</v>
      </c>
    </row>
    <row r="12" spans="1:8">
      <c r="A12" s="3" t="str">
        <f>HYPERLINK("#'anz(D)'!A12","Diagramm ")</f>
        <v xml:space="preserve">Diagramm </v>
      </c>
      <c r="B12" s="15" t="s">
        <v>268</v>
      </c>
      <c r="C12" s="15">
        <v>8</v>
      </c>
      <c r="D12" s="15" t="s">
        <v>33</v>
      </c>
      <c r="E12" s="15">
        <v>1.29</v>
      </c>
      <c r="F12" s="15">
        <v>251</v>
      </c>
      <c r="G12" s="15">
        <v>309</v>
      </c>
      <c r="H12" s="15" t="s">
        <v>23</v>
      </c>
    </row>
    <row r="13" spans="1:8">
      <c r="A13" s="3" t="str">
        <f>HYPERLINK("#'anz(T)'!A13","Tabelle ")</f>
        <v xml:space="preserve">Tabelle </v>
      </c>
      <c r="B13" s="15" t="s">
        <v>269</v>
      </c>
      <c r="C13" s="15">
        <v>24</v>
      </c>
      <c r="D13" s="15" t="s">
        <v>33</v>
      </c>
      <c r="E13" s="15">
        <v>338.91</v>
      </c>
      <c r="F13" s="15">
        <v>482</v>
      </c>
      <c r="G13" s="15">
        <v>593</v>
      </c>
      <c r="H13" s="15" t="s">
        <v>28</v>
      </c>
    </row>
    <row r="14" spans="1:8">
      <c r="A14" s="2" t="s">
        <v>4</v>
      </c>
      <c r="B14" s="15" t="s">
        <v>270</v>
      </c>
      <c r="C14" s="15">
        <v>19</v>
      </c>
      <c r="D14" s="15" t="s">
        <v>33</v>
      </c>
      <c r="E14" s="15">
        <v>77.73</v>
      </c>
      <c r="F14" s="15">
        <v>659</v>
      </c>
      <c r="G14" s="15">
        <v>810</v>
      </c>
      <c r="H14" s="15" t="s">
        <v>28</v>
      </c>
    </row>
    <row r="15" spans="1:8">
      <c r="A15" s="3" t="str">
        <f>HYPERLINK("#'taUe'!A15","Tabelle ")</f>
        <v xml:space="preserve">Tabelle </v>
      </c>
      <c r="B15" s="15" t="s">
        <v>271</v>
      </c>
      <c r="C15" s="15">
        <v>37</v>
      </c>
      <c r="D15" s="15" t="s">
        <v>33</v>
      </c>
      <c r="E15" s="15">
        <v>505.8</v>
      </c>
      <c r="F15" s="15">
        <v>567</v>
      </c>
      <c r="G15" s="15">
        <v>697</v>
      </c>
      <c r="H15" s="15" t="s">
        <v>28</v>
      </c>
    </row>
    <row r="16" spans="1:8">
      <c r="A16" s="2" t="s">
        <v>5</v>
      </c>
      <c r="B16" s="15" t="s">
        <v>272</v>
      </c>
      <c r="C16" s="15">
        <v>25</v>
      </c>
      <c r="D16" s="15" t="s">
        <v>33</v>
      </c>
      <c r="E16" s="15">
        <v>0</v>
      </c>
      <c r="F16" s="15">
        <v>795</v>
      </c>
      <c r="G16" s="15">
        <v>977</v>
      </c>
      <c r="H16" s="15" t="s">
        <v>30</v>
      </c>
    </row>
    <row r="17" spans="1:8">
      <c r="A17" s="3" t="str">
        <f>HYPERLINK("#'geBa(D)'!A17","Diagramm ")</f>
        <v xml:space="preserve">Diagramm </v>
      </c>
      <c r="B17" s="15" t="s">
        <v>273</v>
      </c>
      <c r="C17" s="15">
        <v>24</v>
      </c>
      <c r="D17" s="15" t="s">
        <v>33</v>
      </c>
      <c r="E17" s="15">
        <v>128.41999999999999</v>
      </c>
      <c r="F17" s="15">
        <v>589</v>
      </c>
      <c r="G17" s="15">
        <v>724</v>
      </c>
      <c r="H17" s="15" t="s">
        <v>28</v>
      </c>
    </row>
    <row r="18" spans="1:8">
      <c r="A18" s="3" t="str">
        <f>HYPERLINK("#'geBa(T)'!A18","Tabelle ")</f>
        <v xml:space="preserve">Tabelle </v>
      </c>
      <c r="B18" s="15" t="s">
        <v>274</v>
      </c>
      <c r="C18" s="15">
        <v>31</v>
      </c>
      <c r="D18" s="15" t="s">
        <v>33</v>
      </c>
      <c r="E18" s="15">
        <v>555.41999999999996</v>
      </c>
      <c r="F18" s="15">
        <v>569</v>
      </c>
      <c r="G18" s="15">
        <v>700</v>
      </c>
      <c r="H18" s="15" t="s">
        <v>28</v>
      </c>
    </row>
    <row r="19" spans="1:8">
      <c r="A19" s="2" t="s">
        <v>6</v>
      </c>
      <c r="B19" s="15" t="s">
        <v>275</v>
      </c>
      <c r="C19" s="15">
        <v>27</v>
      </c>
      <c r="D19" s="15" t="s">
        <v>33</v>
      </c>
      <c r="E19" s="15">
        <v>99.6</v>
      </c>
      <c r="F19" s="15">
        <v>552</v>
      </c>
      <c r="G19" s="15">
        <v>679</v>
      </c>
      <c r="H19" s="15" t="s">
        <v>28</v>
      </c>
    </row>
    <row r="20" spans="1:8">
      <c r="A20" s="3" t="str">
        <f>HYPERLINK("#'geKr(D)'!A20","Diagramm ")</f>
        <v xml:space="preserve">Diagramm </v>
      </c>
      <c r="B20" s="15" t="s">
        <v>276</v>
      </c>
      <c r="C20" s="15">
        <v>22</v>
      </c>
      <c r="D20" s="15" t="s">
        <v>33</v>
      </c>
      <c r="E20" s="15">
        <v>56.28</v>
      </c>
      <c r="F20" s="15">
        <v>501</v>
      </c>
      <c r="G20" s="15">
        <v>616</v>
      </c>
      <c r="H20" s="15" t="s">
        <v>28</v>
      </c>
    </row>
    <row r="21" spans="1:8">
      <c r="A21" s="3" t="str">
        <f>HYPERLINK("#'geKr(T)'!A21","Tabelle ")</f>
        <v xml:space="preserve">Tabelle </v>
      </c>
      <c r="B21" s="15" t="s">
        <v>277</v>
      </c>
      <c r="C21" s="15">
        <v>28</v>
      </c>
      <c r="D21" s="15" t="s">
        <v>33</v>
      </c>
      <c r="E21" s="15">
        <v>33.36</v>
      </c>
      <c r="F21" s="15">
        <v>534</v>
      </c>
      <c r="G21" s="15">
        <v>657</v>
      </c>
      <c r="H21" s="15" t="s">
        <v>28</v>
      </c>
    </row>
    <row r="22" spans="1:8">
      <c r="A22" s="2" t="s">
        <v>7</v>
      </c>
      <c r="B22" s="15" t="s">
        <v>278</v>
      </c>
      <c r="C22" s="15">
        <v>32</v>
      </c>
      <c r="D22" s="15" t="s">
        <v>33</v>
      </c>
      <c r="E22" s="15">
        <v>317.13</v>
      </c>
      <c r="F22" s="15">
        <v>600</v>
      </c>
      <c r="G22" s="15">
        <v>738</v>
      </c>
      <c r="H22" s="15" t="s">
        <v>28</v>
      </c>
    </row>
    <row r="23" spans="1:8">
      <c r="A23" s="3" t="str">
        <f>HYPERLINK("#'geLi(D)'!A23","Diagramm ")</f>
        <v xml:space="preserve">Diagramm </v>
      </c>
      <c r="B23" s="15" t="s">
        <v>279</v>
      </c>
      <c r="C23" s="15">
        <v>17</v>
      </c>
      <c r="D23" s="15" t="s">
        <v>33</v>
      </c>
      <c r="E23" s="15">
        <v>409.43</v>
      </c>
      <c r="F23" s="15">
        <v>34</v>
      </c>
      <c r="G23" s="15">
        <v>42</v>
      </c>
      <c r="H23" s="15" t="s">
        <v>19</v>
      </c>
    </row>
    <row r="24" spans="1:8">
      <c r="A24" s="3" t="str">
        <f>HYPERLINK("#'geLi(T)'!A24","Tabelle ")</f>
        <v xml:space="preserve">Tabelle </v>
      </c>
      <c r="B24" s="15" t="s">
        <v>280</v>
      </c>
      <c r="C24" s="15">
        <v>27</v>
      </c>
      <c r="D24" s="15" t="s">
        <v>33</v>
      </c>
      <c r="E24" s="15">
        <v>0</v>
      </c>
      <c r="F24" s="15">
        <v>61</v>
      </c>
      <c r="G24" s="15">
        <v>75</v>
      </c>
      <c r="H24" s="15" t="s">
        <v>19</v>
      </c>
    </row>
    <row r="25" spans="1:8">
      <c r="A25" s="2" t="s">
        <v>8</v>
      </c>
      <c r="B25" s="15" t="s">
        <v>281</v>
      </c>
      <c r="C25" s="15">
        <v>20</v>
      </c>
      <c r="D25" s="15" t="s">
        <v>33</v>
      </c>
      <c r="E25" s="15">
        <v>0</v>
      </c>
      <c r="F25" s="15">
        <v>474</v>
      </c>
      <c r="G25" s="15">
        <v>583</v>
      </c>
      <c r="H25" s="15" t="s">
        <v>25</v>
      </c>
    </row>
    <row r="26" spans="1:8">
      <c r="A26" s="3" t="str">
        <f>HYPERLINK("#'faKr(D)'!A26","Diagramm ")</f>
        <v xml:space="preserve">Diagramm </v>
      </c>
      <c r="B26" s="15" t="s">
        <v>282</v>
      </c>
      <c r="C26" s="15">
        <v>26</v>
      </c>
      <c r="D26" s="15" t="s">
        <v>33</v>
      </c>
      <c r="E26" s="15">
        <v>595.19000000000005</v>
      </c>
      <c r="F26" s="15">
        <v>380</v>
      </c>
      <c r="G26" s="15">
        <v>467</v>
      </c>
      <c r="H26" s="15" t="s">
        <v>23</v>
      </c>
    </row>
    <row r="27" spans="1:8">
      <c r="A27" s="3" t="str">
        <f>HYPERLINK("#'faKr(T)'!A27","Tabelle ")</f>
        <v xml:space="preserve">Tabelle </v>
      </c>
      <c r="B27" s="15" t="s">
        <v>283</v>
      </c>
      <c r="C27" s="15">
        <v>33</v>
      </c>
      <c r="D27" s="15" t="s">
        <v>33</v>
      </c>
      <c r="E27" s="15">
        <v>100.38</v>
      </c>
      <c r="F27" s="15">
        <v>349</v>
      </c>
      <c r="G27" s="15">
        <v>429</v>
      </c>
      <c r="H27" s="15" t="s">
        <v>23</v>
      </c>
    </row>
    <row r="28" spans="1:8">
      <c r="A28" s="2" t="s">
        <v>20</v>
      </c>
      <c r="B28" s="15" t="s">
        <v>284</v>
      </c>
      <c r="C28" s="15">
        <v>32</v>
      </c>
      <c r="D28" s="15" t="s">
        <v>33</v>
      </c>
      <c r="E28" s="15">
        <v>245.18</v>
      </c>
      <c r="F28" s="15">
        <v>426</v>
      </c>
      <c r="G28" s="15">
        <v>524</v>
      </c>
      <c r="H28" s="15" t="s">
        <v>25</v>
      </c>
    </row>
    <row r="29" spans="1:8">
      <c r="A29" s="3" t="str">
        <f>HYPERLINK("#'peak'!A29","Tabelle ")</f>
        <v xml:space="preserve">Tabelle </v>
      </c>
      <c r="B29" s="15" t="s">
        <v>285</v>
      </c>
      <c r="C29" s="15">
        <v>34</v>
      </c>
      <c r="D29" s="15" t="s">
        <v>33</v>
      </c>
      <c r="E29" s="15">
        <v>147.66999999999999</v>
      </c>
      <c r="F29" s="15">
        <v>398</v>
      </c>
      <c r="G29" s="15">
        <v>489</v>
      </c>
      <c r="H29" s="15" t="s">
        <v>25</v>
      </c>
    </row>
    <row r="30" spans="1:8">
      <c r="A30" s="2" t="s">
        <v>26</v>
      </c>
      <c r="B30" s="15" t="s">
        <v>286</v>
      </c>
      <c r="C30" s="15">
        <v>33</v>
      </c>
      <c r="D30" s="15" t="s">
        <v>33</v>
      </c>
      <c r="E30" s="15">
        <v>506.9</v>
      </c>
      <c r="F30" s="15">
        <v>338</v>
      </c>
      <c r="G30" s="15">
        <v>416</v>
      </c>
      <c r="H30" s="15" t="s">
        <v>23</v>
      </c>
    </row>
    <row r="31" spans="1:8">
      <c r="A31" s="3" t="str">
        <f>HYPERLINK("#'raw(T)'!A31","Tabelle ")</f>
        <v xml:space="preserve">Tabelle </v>
      </c>
      <c r="B31" s="15" t="s">
        <v>287</v>
      </c>
      <c r="C31" s="15">
        <v>28</v>
      </c>
      <c r="D31" s="15" t="s">
        <v>33</v>
      </c>
      <c r="E31" s="15">
        <v>401.34</v>
      </c>
      <c r="F31" s="15">
        <v>288</v>
      </c>
      <c r="G31" s="15">
        <v>354</v>
      </c>
      <c r="H31" s="15" t="s">
        <v>23</v>
      </c>
    </row>
    <row r="32" spans="1:8">
      <c r="B32" s="15" t="s">
        <v>288</v>
      </c>
      <c r="C32" s="15">
        <v>30</v>
      </c>
      <c r="D32" s="15" t="s">
        <v>33</v>
      </c>
      <c r="E32" s="15">
        <v>0</v>
      </c>
      <c r="F32" s="15">
        <v>309</v>
      </c>
      <c r="G32" s="15">
        <v>380</v>
      </c>
      <c r="H32" s="15" t="s">
        <v>23</v>
      </c>
    </row>
    <row r="33" spans="2:8">
      <c r="B33" s="15" t="s">
        <v>289</v>
      </c>
      <c r="C33" s="15">
        <v>45</v>
      </c>
      <c r="D33" s="15" t="s">
        <v>33</v>
      </c>
      <c r="E33" s="15">
        <v>0</v>
      </c>
      <c r="F33" s="15">
        <v>355</v>
      </c>
      <c r="G33" s="15">
        <v>437</v>
      </c>
      <c r="H33" s="15" t="s">
        <v>23</v>
      </c>
    </row>
    <row r="34" spans="2:8">
      <c r="B34" s="15" t="s">
        <v>290</v>
      </c>
      <c r="C34" s="15">
        <v>36</v>
      </c>
      <c r="D34" s="15" t="s">
        <v>33</v>
      </c>
      <c r="E34" s="15">
        <v>565.24</v>
      </c>
      <c r="F34" s="15">
        <v>350</v>
      </c>
      <c r="G34" s="15">
        <v>430</v>
      </c>
      <c r="H34" s="15" t="s">
        <v>23</v>
      </c>
    </row>
    <row r="35" spans="2:8">
      <c r="B35" s="15" t="s">
        <v>291</v>
      </c>
      <c r="C35" s="15">
        <v>36</v>
      </c>
      <c r="D35" s="15" t="s">
        <v>33</v>
      </c>
      <c r="E35" s="15">
        <v>608.30999999999995</v>
      </c>
      <c r="F35" s="15">
        <v>300</v>
      </c>
      <c r="G35" s="15">
        <v>369</v>
      </c>
      <c r="H35" s="15" t="s">
        <v>23</v>
      </c>
    </row>
    <row r="36" spans="2:8">
      <c r="B36" s="15" t="s">
        <v>292</v>
      </c>
      <c r="C36" s="15">
        <v>39</v>
      </c>
      <c r="D36" s="15" t="s">
        <v>33</v>
      </c>
      <c r="E36" s="15">
        <v>629.16999999999996</v>
      </c>
      <c r="F36" s="15">
        <v>319</v>
      </c>
      <c r="G36" s="15">
        <v>392</v>
      </c>
      <c r="H36" s="15" t="s">
        <v>23</v>
      </c>
    </row>
    <row r="37" spans="2:8">
      <c r="B37" s="15" t="s">
        <v>293</v>
      </c>
      <c r="C37" s="15">
        <v>30</v>
      </c>
      <c r="D37" s="15" t="s">
        <v>33</v>
      </c>
      <c r="E37" s="15">
        <v>0</v>
      </c>
      <c r="F37" s="15">
        <v>325</v>
      </c>
      <c r="G37" s="15">
        <v>400</v>
      </c>
      <c r="H37" s="15" t="s">
        <v>23</v>
      </c>
    </row>
    <row r="38" spans="2:8">
      <c r="B38" s="15" t="s">
        <v>294</v>
      </c>
      <c r="C38" s="15">
        <v>42</v>
      </c>
      <c r="D38" s="15" t="s">
        <v>33</v>
      </c>
      <c r="E38" s="15">
        <v>198.13</v>
      </c>
      <c r="F38" s="15">
        <v>370</v>
      </c>
      <c r="G38" s="15">
        <v>455</v>
      </c>
      <c r="H38" s="15" t="s">
        <v>23</v>
      </c>
    </row>
    <row r="39" spans="2:8">
      <c r="B39" s="15" t="s">
        <v>295</v>
      </c>
      <c r="C39" s="15">
        <v>48</v>
      </c>
      <c r="D39" s="15" t="s">
        <v>33</v>
      </c>
      <c r="E39" s="15">
        <v>0</v>
      </c>
      <c r="F39" s="15">
        <v>356</v>
      </c>
      <c r="G39" s="15">
        <v>438</v>
      </c>
      <c r="H39" s="15" t="s">
        <v>23</v>
      </c>
    </row>
    <row r="40" spans="2:8">
      <c r="B40" s="15" t="s">
        <v>296</v>
      </c>
      <c r="C40" s="15">
        <v>48</v>
      </c>
      <c r="D40" s="15" t="s">
        <v>33</v>
      </c>
      <c r="E40" s="15">
        <v>352.18</v>
      </c>
      <c r="F40" s="15">
        <v>318</v>
      </c>
      <c r="G40" s="15">
        <v>391</v>
      </c>
      <c r="H40" s="15" t="s">
        <v>23</v>
      </c>
    </row>
    <row r="41" spans="2:8">
      <c r="B41" s="15" t="s">
        <v>297</v>
      </c>
      <c r="C41" s="15">
        <v>17</v>
      </c>
      <c r="D41" s="15" t="s">
        <v>33</v>
      </c>
      <c r="E41" s="15">
        <v>0</v>
      </c>
      <c r="F41" s="15">
        <v>309</v>
      </c>
      <c r="G41" s="15">
        <v>380</v>
      </c>
      <c r="H41" s="15" t="s">
        <v>23</v>
      </c>
    </row>
    <row r="42" spans="2:8">
      <c r="B42" s="15" t="s">
        <v>298</v>
      </c>
      <c r="C42" s="15">
        <v>32</v>
      </c>
      <c r="D42" s="15" t="s">
        <v>33</v>
      </c>
      <c r="E42" s="15">
        <v>415.21</v>
      </c>
      <c r="F42" s="15">
        <v>337</v>
      </c>
      <c r="G42" s="15">
        <v>415</v>
      </c>
      <c r="H42" s="15" t="s">
        <v>23</v>
      </c>
    </row>
    <row r="43" spans="2:8">
      <c r="B43" s="15" t="s">
        <v>299</v>
      </c>
      <c r="C43" s="15">
        <v>34</v>
      </c>
      <c r="D43" s="15" t="s">
        <v>33</v>
      </c>
      <c r="E43" s="15">
        <v>318.02</v>
      </c>
      <c r="F43" s="15">
        <v>321</v>
      </c>
      <c r="G43" s="15">
        <v>395</v>
      </c>
      <c r="H43" s="15" t="s">
        <v>23</v>
      </c>
    </row>
    <row r="44" spans="2:8">
      <c r="B44" s="15" t="s">
        <v>300</v>
      </c>
      <c r="C44" s="15">
        <v>36</v>
      </c>
      <c r="D44" s="15" t="s">
        <v>33</v>
      </c>
      <c r="E44" s="15">
        <v>0</v>
      </c>
      <c r="F44" s="15">
        <v>385</v>
      </c>
      <c r="G44" s="15">
        <v>473</v>
      </c>
      <c r="H44" s="15" t="s">
        <v>23</v>
      </c>
    </row>
    <row r="45" spans="2:8">
      <c r="B45" s="15" t="s">
        <v>301</v>
      </c>
      <c r="C45" s="15">
        <v>46</v>
      </c>
      <c r="D45" s="15" t="s">
        <v>33</v>
      </c>
      <c r="E45" s="15">
        <v>0</v>
      </c>
      <c r="F45" s="15">
        <v>373</v>
      </c>
      <c r="G45" s="15">
        <v>459</v>
      </c>
      <c r="H45" s="15" t="s">
        <v>23</v>
      </c>
    </row>
    <row r="46" spans="2:8">
      <c r="B46" s="15" t="s">
        <v>302</v>
      </c>
      <c r="C46" s="15">
        <v>20</v>
      </c>
      <c r="D46" s="15" t="s">
        <v>33</v>
      </c>
      <c r="E46" s="15">
        <v>217.09</v>
      </c>
      <c r="F46" s="15">
        <v>272</v>
      </c>
      <c r="G46" s="15">
        <v>335</v>
      </c>
      <c r="H46" s="15" t="s">
        <v>23</v>
      </c>
    </row>
    <row r="47" spans="2:8">
      <c r="B47" s="15" t="s">
        <v>303</v>
      </c>
      <c r="C47" s="15">
        <v>24</v>
      </c>
      <c r="D47" s="15" t="s">
        <v>33</v>
      </c>
      <c r="E47" s="15">
        <v>324.66000000000003</v>
      </c>
      <c r="F47" s="15">
        <v>309</v>
      </c>
      <c r="G47" s="15">
        <v>380</v>
      </c>
      <c r="H47" s="15" t="s">
        <v>23</v>
      </c>
    </row>
    <row r="48" spans="2:8">
      <c r="B48" s="15" t="s">
        <v>304</v>
      </c>
      <c r="C48" s="15">
        <v>39</v>
      </c>
      <c r="D48" s="15" t="s">
        <v>33</v>
      </c>
      <c r="E48" s="15">
        <v>286.26</v>
      </c>
      <c r="F48" s="15">
        <v>335</v>
      </c>
      <c r="G48" s="15">
        <v>412</v>
      </c>
      <c r="H48" s="15" t="s">
        <v>23</v>
      </c>
    </row>
    <row r="49" spans="2:8">
      <c r="B49" s="15" t="s">
        <v>305</v>
      </c>
      <c r="C49" s="15">
        <v>31</v>
      </c>
      <c r="D49" s="15" t="s">
        <v>33</v>
      </c>
      <c r="E49" s="15">
        <v>136.08000000000001</v>
      </c>
      <c r="F49" s="15">
        <v>305</v>
      </c>
      <c r="G49" s="15">
        <v>375</v>
      </c>
      <c r="H49" s="15" t="s">
        <v>23</v>
      </c>
    </row>
    <row r="50" spans="2:8">
      <c r="B50" s="15" t="s">
        <v>306</v>
      </c>
      <c r="C50" s="15">
        <v>22</v>
      </c>
      <c r="D50" s="15" t="s">
        <v>33</v>
      </c>
      <c r="E50" s="15">
        <v>316.08999999999997</v>
      </c>
      <c r="F50" s="15">
        <v>287</v>
      </c>
      <c r="G50" s="15">
        <v>353</v>
      </c>
      <c r="H50" s="15" t="s">
        <v>23</v>
      </c>
    </row>
    <row r="51" spans="2:8">
      <c r="B51" s="15" t="s">
        <v>307</v>
      </c>
      <c r="C51" s="15">
        <v>27</v>
      </c>
      <c r="D51" s="15" t="s">
        <v>33</v>
      </c>
      <c r="E51" s="15">
        <v>0</v>
      </c>
      <c r="F51" s="15">
        <v>285</v>
      </c>
      <c r="G51" s="15">
        <v>351</v>
      </c>
      <c r="H51" s="15" t="s">
        <v>23</v>
      </c>
    </row>
    <row r="52" spans="2:8">
      <c r="B52" s="15" t="s">
        <v>308</v>
      </c>
      <c r="C52" s="15">
        <v>38</v>
      </c>
      <c r="D52" s="15" t="s">
        <v>33</v>
      </c>
      <c r="E52" s="15">
        <v>144.80000000000001</v>
      </c>
      <c r="F52" s="15">
        <v>271</v>
      </c>
      <c r="G52" s="15">
        <v>333</v>
      </c>
      <c r="H52" s="15" t="s">
        <v>23</v>
      </c>
    </row>
    <row r="53" spans="2:8">
      <c r="B53" s="15" t="s">
        <v>309</v>
      </c>
      <c r="C53" s="15">
        <v>26</v>
      </c>
      <c r="D53" s="15" t="s">
        <v>33</v>
      </c>
      <c r="E53" s="15">
        <v>547.52</v>
      </c>
      <c r="F53" s="15">
        <v>315</v>
      </c>
      <c r="G53" s="15">
        <v>387</v>
      </c>
      <c r="H53" s="15" t="s">
        <v>23</v>
      </c>
    </row>
    <row r="54" spans="2:8">
      <c r="B54" s="15" t="s">
        <v>310</v>
      </c>
      <c r="C54" s="15">
        <v>29</v>
      </c>
      <c r="D54" s="15" t="s">
        <v>33</v>
      </c>
      <c r="E54" s="15">
        <v>5.93</v>
      </c>
      <c r="F54" s="15">
        <v>319</v>
      </c>
      <c r="G54" s="15">
        <v>392</v>
      </c>
      <c r="H54" s="15" t="s">
        <v>23</v>
      </c>
    </row>
    <row r="55" spans="2:8">
      <c r="B55" s="15" t="s">
        <v>311</v>
      </c>
      <c r="C55" s="15">
        <v>33</v>
      </c>
      <c r="D55" s="15" t="s">
        <v>33</v>
      </c>
      <c r="E55" s="15">
        <v>93.99</v>
      </c>
      <c r="F55" s="15">
        <v>384</v>
      </c>
      <c r="G55" s="15">
        <v>472</v>
      </c>
      <c r="H55" s="15" t="s">
        <v>23</v>
      </c>
    </row>
    <row r="56" spans="2:8">
      <c r="B56" s="15" t="s">
        <v>312</v>
      </c>
      <c r="C56" s="15">
        <v>12</v>
      </c>
      <c r="D56" s="15" t="s">
        <v>33</v>
      </c>
      <c r="E56" s="15">
        <v>0</v>
      </c>
      <c r="F56" s="15">
        <v>422</v>
      </c>
      <c r="G56" s="15">
        <v>519</v>
      </c>
      <c r="H56" s="15" t="s">
        <v>25</v>
      </c>
    </row>
    <row r="57" spans="2:8">
      <c r="B57" s="15" t="s">
        <v>313</v>
      </c>
      <c r="C57" s="15">
        <v>29</v>
      </c>
      <c r="D57" s="15" t="s">
        <v>33</v>
      </c>
      <c r="E57" s="15">
        <v>0</v>
      </c>
      <c r="F57" s="15">
        <v>340</v>
      </c>
      <c r="G57" s="15">
        <v>418</v>
      </c>
      <c r="H57" s="15" t="s">
        <v>23</v>
      </c>
    </row>
    <row r="58" spans="2:8">
      <c r="B58" s="15" t="s">
        <v>314</v>
      </c>
      <c r="C58" s="15">
        <v>34</v>
      </c>
      <c r="D58" s="15" t="s">
        <v>33</v>
      </c>
      <c r="E58" s="15">
        <v>423.13</v>
      </c>
      <c r="F58" s="15">
        <v>351</v>
      </c>
      <c r="G58" s="15">
        <v>432</v>
      </c>
      <c r="H58" s="15" t="s">
        <v>23</v>
      </c>
    </row>
    <row r="59" spans="2:8">
      <c r="B59" s="15" t="s">
        <v>315</v>
      </c>
      <c r="C59" s="15">
        <v>28</v>
      </c>
      <c r="D59" s="15" t="s">
        <v>33</v>
      </c>
      <c r="E59" s="15">
        <v>0</v>
      </c>
      <c r="F59" s="15">
        <v>308</v>
      </c>
      <c r="G59" s="15">
        <v>379</v>
      </c>
      <c r="H59" s="15" t="s">
        <v>23</v>
      </c>
    </row>
    <row r="60" spans="2:8">
      <c r="B60" s="15" t="s">
        <v>316</v>
      </c>
      <c r="C60" s="15">
        <v>31</v>
      </c>
      <c r="D60" s="15" t="s">
        <v>33</v>
      </c>
      <c r="E60" s="15">
        <v>0</v>
      </c>
      <c r="F60" s="15">
        <v>399</v>
      </c>
      <c r="G60" s="15">
        <v>491</v>
      </c>
      <c r="H60" s="15" t="s">
        <v>25</v>
      </c>
    </row>
    <row r="61" spans="2:8">
      <c r="B61" s="15" t="s">
        <v>317</v>
      </c>
      <c r="C61" s="15">
        <v>28</v>
      </c>
      <c r="D61" s="15" t="s">
        <v>33</v>
      </c>
      <c r="E61" s="15">
        <v>336.66</v>
      </c>
      <c r="F61" s="15">
        <v>321</v>
      </c>
      <c r="G61" s="15">
        <v>395</v>
      </c>
      <c r="H61" s="15" t="s">
        <v>23</v>
      </c>
    </row>
    <row r="62" spans="2:8">
      <c r="B62" s="15" t="s">
        <v>318</v>
      </c>
      <c r="C62" s="15">
        <v>22</v>
      </c>
      <c r="D62" s="15" t="s">
        <v>33</v>
      </c>
      <c r="E62" s="15">
        <v>0</v>
      </c>
      <c r="F62" s="15">
        <v>304</v>
      </c>
      <c r="G62" s="15">
        <v>374</v>
      </c>
      <c r="H62" s="15" t="s">
        <v>23</v>
      </c>
    </row>
    <row r="63" spans="2:8">
      <c r="B63" s="15" t="s">
        <v>319</v>
      </c>
      <c r="C63" s="15">
        <v>24</v>
      </c>
      <c r="D63" s="15" t="s">
        <v>33</v>
      </c>
      <c r="E63" s="15">
        <v>339.81</v>
      </c>
      <c r="F63" s="15">
        <v>350</v>
      </c>
      <c r="G63" s="15">
        <v>430</v>
      </c>
      <c r="H63" s="15" t="s">
        <v>23</v>
      </c>
    </row>
    <row r="64" spans="2:8">
      <c r="B64" s="15" t="s">
        <v>320</v>
      </c>
      <c r="C64" s="15">
        <v>29</v>
      </c>
      <c r="D64" s="15" t="s">
        <v>33</v>
      </c>
      <c r="E64" s="15">
        <v>0</v>
      </c>
      <c r="F64" s="15">
        <v>319</v>
      </c>
      <c r="G64" s="15">
        <v>392</v>
      </c>
      <c r="H64" s="15" t="s">
        <v>23</v>
      </c>
    </row>
    <row r="65" spans="2:8">
      <c r="B65" s="15" t="s">
        <v>321</v>
      </c>
      <c r="C65" s="15">
        <v>34</v>
      </c>
      <c r="D65" s="15" t="s">
        <v>33</v>
      </c>
      <c r="E65" s="15">
        <v>0</v>
      </c>
      <c r="F65" s="15">
        <v>397</v>
      </c>
      <c r="G65" s="15">
        <v>488</v>
      </c>
      <c r="H65" s="15" t="s">
        <v>25</v>
      </c>
    </row>
    <row r="66" spans="2:8">
      <c r="B66" s="15" t="s">
        <v>322</v>
      </c>
      <c r="C66" s="15">
        <v>21</v>
      </c>
      <c r="D66" s="15" t="s">
        <v>33</v>
      </c>
      <c r="E66" s="15">
        <v>0</v>
      </c>
      <c r="F66" s="15">
        <v>337</v>
      </c>
      <c r="G66" s="15">
        <v>415</v>
      </c>
      <c r="H66" s="15" t="s">
        <v>23</v>
      </c>
    </row>
    <row r="67" spans="2:8">
      <c r="B67" s="15" t="s">
        <v>323</v>
      </c>
      <c r="C67" s="15">
        <v>25</v>
      </c>
      <c r="D67" s="15" t="s">
        <v>33</v>
      </c>
      <c r="E67" s="15">
        <v>0</v>
      </c>
      <c r="F67" s="15">
        <v>318</v>
      </c>
      <c r="G67" s="15">
        <v>391</v>
      </c>
      <c r="H67" s="15" t="s">
        <v>23</v>
      </c>
    </row>
    <row r="68" spans="2:8">
      <c r="B68" s="15" t="s">
        <v>324</v>
      </c>
      <c r="C68" s="15">
        <v>24</v>
      </c>
      <c r="D68" s="15" t="s">
        <v>33</v>
      </c>
      <c r="E68" s="15">
        <v>226.16</v>
      </c>
      <c r="F68" s="15">
        <v>360</v>
      </c>
      <c r="G68" s="15">
        <v>443</v>
      </c>
      <c r="H68" s="15" t="s">
        <v>23</v>
      </c>
    </row>
    <row r="69" spans="2:8">
      <c r="B69" s="15" t="s">
        <v>325</v>
      </c>
      <c r="C69" s="15">
        <v>35</v>
      </c>
      <c r="D69" s="15" t="s">
        <v>33</v>
      </c>
      <c r="E69" s="15">
        <v>0</v>
      </c>
      <c r="F69" s="15">
        <v>389</v>
      </c>
      <c r="G69" s="15">
        <v>478</v>
      </c>
      <c r="H69" s="15" t="s">
        <v>23</v>
      </c>
    </row>
    <row r="70" spans="2:8">
      <c r="B70" s="15" t="s">
        <v>326</v>
      </c>
      <c r="C70" s="15">
        <v>25</v>
      </c>
      <c r="D70" s="15" t="s">
        <v>33</v>
      </c>
      <c r="E70" s="15">
        <v>0</v>
      </c>
      <c r="F70" s="15">
        <v>295</v>
      </c>
      <c r="G70" s="15">
        <v>363</v>
      </c>
      <c r="H70" s="15" t="s">
        <v>23</v>
      </c>
    </row>
    <row r="71" spans="2:8">
      <c r="B71" s="15" t="s">
        <v>327</v>
      </c>
      <c r="C71" s="15">
        <v>32</v>
      </c>
      <c r="D71" s="15" t="s">
        <v>33</v>
      </c>
      <c r="E71" s="15">
        <v>0</v>
      </c>
      <c r="F71" s="15">
        <v>154</v>
      </c>
      <c r="G71" s="15">
        <v>190</v>
      </c>
      <c r="H71" s="15" t="s">
        <v>19</v>
      </c>
    </row>
    <row r="72" spans="2:8">
      <c r="B72" s="15" t="s">
        <v>328</v>
      </c>
      <c r="C72" s="15">
        <v>30</v>
      </c>
      <c r="D72" s="15" t="s">
        <v>33</v>
      </c>
      <c r="E72" s="15">
        <v>0.6</v>
      </c>
      <c r="F72" s="15">
        <v>300</v>
      </c>
      <c r="G72" s="15">
        <v>369</v>
      </c>
      <c r="H72" s="15" t="s">
        <v>23</v>
      </c>
    </row>
    <row r="73" spans="2:8">
      <c r="B73" s="15" t="s">
        <v>329</v>
      </c>
      <c r="C73" s="15">
        <v>15</v>
      </c>
      <c r="D73" s="15" t="s">
        <v>33</v>
      </c>
      <c r="E73" s="15">
        <v>0</v>
      </c>
      <c r="F73" s="15">
        <v>300</v>
      </c>
      <c r="G73" s="15">
        <v>369</v>
      </c>
      <c r="H73" s="15" t="s">
        <v>23</v>
      </c>
    </row>
    <row r="74" spans="2:8">
      <c r="B74" s="15" t="s">
        <v>330</v>
      </c>
      <c r="C74" s="15">
        <v>21</v>
      </c>
      <c r="D74" s="15" t="s">
        <v>33</v>
      </c>
      <c r="E74" s="15">
        <v>0</v>
      </c>
      <c r="F74" s="15">
        <v>65</v>
      </c>
      <c r="G74" s="15">
        <v>80</v>
      </c>
      <c r="H74" s="15" t="s">
        <v>19</v>
      </c>
    </row>
    <row r="75" spans="2:8">
      <c r="B75" s="15" t="s">
        <v>331</v>
      </c>
      <c r="C75" s="15">
        <v>16</v>
      </c>
      <c r="D75" s="15" t="s">
        <v>33</v>
      </c>
      <c r="E75" s="15">
        <v>0</v>
      </c>
      <c r="F75" s="15">
        <v>102</v>
      </c>
      <c r="G75" s="15">
        <v>126</v>
      </c>
      <c r="H75" s="15" t="s">
        <v>19</v>
      </c>
    </row>
    <row r="76" spans="2:8">
      <c r="B76" s="15" t="s">
        <v>332</v>
      </c>
      <c r="C76" s="15">
        <v>13</v>
      </c>
      <c r="D76" s="15" t="s">
        <v>33</v>
      </c>
      <c r="E76" s="15">
        <v>1.8</v>
      </c>
      <c r="F76" s="15">
        <v>254</v>
      </c>
      <c r="G76" s="15">
        <v>313</v>
      </c>
      <c r="H76" s="15" t="s">
        <v>23</v>
      </c>
    </row>
    <row r="77" spans="2:8">
      <c r="B77" s="15" t="s">
        <v>333</v>
      </c>
      <c r="C77" s="15">
        <v>26</v>
      </c>
      <c r="D77" s="15" t="s">
        <v>33</v>
      </c>
      <c r="E77" s="15">
        <v>0</v>
      </c>
      <c r="F77" s="15">
        <v>280</v>
      </c>
      <c r="G77" s="15">
        <v>344</v>
      </c>
      <c r="H77" s="15" t="s">
        <v>23</v>
      </c>
    </row>
    <row r="78" spans="2:8">
      <c r="B78" s="15" t="s">
        <v>334</v>
      </c>
      <c r="C78" s="15">
        <v>25</v>
      </c>
      <c r="D78" s="15" t="s">
        <v>33</v>
      </c>
      <c r="E78" s="15">
        <v>0</v>
      </c>
      <c r="F78" s="15">
        <v>333</v>
      </c>
      <c r="G78" s="15">
        <v>410</v>
      </c>
      <c r="H78" s="15" t="s">
        <v>23</v>
      </c>
    </row>
    <row r="79" spans="2:8">
      <c r="B79" s="15" t="s">
        <v>335</v>
      </c>
      <c r="C79" s="15">
        <v>28</v>
      </c>
      <c r="D79" s="15" t="s">
        <v>33</v>
      </c>
      <c r="E79" s="15">
        <v>77.64</v>
      </c>
      <c r="F79" s="15">
        <v>333</v>
      </c>
      <c r="G79" s="15">
        <v>410</v>
      </c>
      <c r="H79" s="15" t="s">
        <v>23</v>
      </c>
    </row>
    <row r="80" spans="2:8">
      <c r="B80" s="15" t="s">
        <v>336</v>
      </c>
      <c r="C80" s="15">
        <v>29</v>
      </c>
      <c r="D80" s="15" t="s">
        <v>33</v>
      </c>
      <c r="E80" s="15">
        <v>0</v>
      </c>
      <c r="F80" s="15">
        <v>331</v>
      </c>
      <c r="G80" s="15">
        <v>407</v>
      </c>
      <c r="H80" s="15" t="s">
        <v>23</v>
      </c>
    </row>
    <row r="81" spans="2:8">
      <c r="B81" s="15" t="s">
        <v>337</v>
      </c>
      <c r="C81" s="15">
        <v>14</v>
      </c>
      <c r="D81" s="15" t="s">
        <v>33</v>
      </c>
      <c r="E81" s="15">
        <v>0</v>
      </c>
      <c r="F81" s="15">
        <v>324</v>
      </c>
      <c r="G81" s="15">
        <v>399</v>
      </c>
      <c r="H81" s="15" t="s">
        <v>23</v>
      </c>
    </row>
    <row r="82" spans="2:8">
      <c r="B82" s="15" t="s">
        <v>338</v>
      </c>
      <c r="C82" s="15">
        <v>28</v>
      </c>
      <c r="D82" s="15" t="s">
        <v>33</v>
      </c>
      <c r="E82" s="15">
        <v>104.11</v>
      </c>
      <c r="F82" s="15">
        <v>305</v>
      </c>
      <c r="G82" s="15">
        <v>375</v>
      </c>
      <c r="H82" s="15" t="s">
        <v>23</v>
      </c>
    </row>
    <row r="83" spans="2:8">
      <c r="B83" s="15" t="s">
        <v>339</v>
      </c>
      <c r="C83" s="15">
        <v>28</v>
      </c>
      <c r="D83" s="15" t="s">
        <v>33</v>
      </c>
      <c r="E83" s="15">
        <v>0</v>
      </c>
      <c r="F83" s="15">
        <v>349</v>
      </c>
      <c r="G83" s="15">
        <v>429</v>
      </c>
      <c r="H83" s="15" t="s">
        <v>23</v>
      </c>
    </row>
    <row r="84" spans="2:8">
      <c r="B84" s="15" t="s">
        <v>340</v>
      </c>
      <c r="C84" s="15">
        <v>26</v>
      </c>
      <c r="D84" s="15" t="s">
        <v>33</v>
      </c>
      <c r="E84" s="15">
        <v>0</v>
      </c>
      <c r="F84" s="15">
        <v>379</v>
      </c>
      <c r="G84" s="15">
        <v>466</v>
      </c>
      <c r="H84" s="15" t="s">
        <v>23</v>
      </c>
    </row>
    <row r="85" spans="2:8">
      <c r="B85" s="15" t="s">
        <v>341</v>
      </c>
      <c r="C85" s="15">
        <v>5</v>
      </c>
      <c r="D85" s="15" t="s">
        <v>33</v>
      </c>
      <c r="E85" s="15">
        <v>631.16</v>
      </c>
      <c r="F85" s="15">
        <v>56</v>
      </c>
      <c r="G85" s="15">
        <v>69</v>
      </c>
      <c r="H85" s="15" t="s">
        <v>19</v>
      </c>
    </row>
    <row r="86" spans="2:8">
      <c r="B86" s="15" t="s">
        <v>342</v>
      </c>
      <c r="C86" s="15">
        <v>30</v>
      </c>
      <c r="D86" s="15" t="s">
        <v>33</v>
      </c>
      <c r="E86" s="15">
        <v>0</v>
      </c>
      <c r="F86" s="15">
        <v>366</v>
      </c>
      <c r="G86" s="15">
        <v>450</v>
      </c>
      <c r="H86" s="15" t="s">
        <v>23</v>
      </c>
    </row>
    <row r="87" spans="2:8">
      <c r="B87" s="15" t="s">
        <v>343</v>
      </c>
      <c r="C87" s="15">
        <v>5</v>
      </c>
      <c r="D87" s="15" t="s">
        <v>33</v>
      </c>
      <c r="E87" s="15">
        <v>0</v>
      </c>
      <c r="F87" s="15">
        <v>35</v>
      </c>
      <c r="G87" s="15">
        <v>43</v>
      </c>
      <c r="H87" s="15" t="s">
        <v>19</v>
      </c>
    </row>
    <row r="88" spans="2:8">
      <c r="B88" s="15" t="s">
        <v>344</v>
      </c>
      <c r="C88" s="15">
        <v>39</v>
      </c>
      <c r="D88" s="15" t="s">
        <v>33</v>
      </c>
      <c r="E88" s="15">
        <v>0</v>
      </c>
      <c r="F88" s="15">
        <v>361</v>
      </c>
      <c r="G88" s="15">
        <v>444</v>
      </c>
      <c r="H88" s="15" t="s">
        <v>23</v>
      </c>
    </row>
    <row r="89" spans="2:8">
      <c r="B89" s="15" t="s">
        <v>345</v>
      </c>
      <c r="C89" s="15">
        <v>11</v>
      </c>
      <c r="D89" s="15" t="s">
        <v>33</v>
      </c>
      <c r="E89" s="15">
        <v>0</v>
      </c>
      <c r="F89" s="15">
        <v>132</v>
      </c>
      <c r="G89" s="15">
        <v>163</v>
      </c>
      <c r="H89" s="15" t="s">
        <v>19</v>
      </c>
    </row>
    <row r="90" spans="2:8">
      <c r="B90" s="15" t="s">
        <v>346</v>
      </c>
      <c r="C90" s="15">
        <v>38</v>
      </c>
      <c r="D90" s="15" t="s">
        <v>33</v>
      </c>
      <c r="E90" s="15">
        <v>565.92999999999995</v>
      </c>
      <c r="F90" s="15">
        <v>369</v>
      </c>
      <c r="G90" s="15">
        <v>454</v>
      </c>
      <c r="H90" s="15" t="s">
        <v>23</v>
      </c>
    </row>
    <row r="91" spans="2:8">
      <c r="B91" s="15" t="s">
        <v>347</v>
      </c>
      <c r="C91" s="15">
        <v>28</v>
      </c>
      <c r="D91" s="15" t="s">
        <v>33</v>
      </c>
      <c r="E91" s="15">
        <v>0</v>
      </c>
      <c r="F91" s="15">
        <v>392</v>
      </c>
      <c r="G91" s="15">
        <v>482</v>
      </c>
      <c r="H91" s="15" t="s">
        <v>23</v>
      </c>
    </row>
    <row r="92" spans="2:8">
      <c r="B92" s="15" t="s">
        <v>348</v>
      </c>
      <c r="C92" s="15">
        <v>31</v>
      </c>
      <c r="D92" s="15" t="s">
        <v>33</v>
      </c>
      <c r="E92" s="15">
        <v>102.61</v>
      </c>
      <c r="F92" s="15">
        <v>332</v>
      </c>
      <c r="G92" s="15">
        <v>408</v>
      </c>
      <c r="H92" s="15" t="s">
        <v>23</v>
      </c>
    </row>
    <row r="93" spans="2:8">
      <c r="B93" s="15" t="s">
        <v>349</v>
      </c>
      <c r="C93" s="15">
        <v>35</v>
      </c>
      <c r="D93" s="15" t="s">
        <v>33</v>
      </c>
      <c r="E93" s="15">
        <v>386.49</v>
      </c>
      <c r="F93" s="15">
        <v>367</v>
      </c>
      <c r="G93" s="15">
        <v>451</v>
      </c>
      <c r="H93" s="15" t="s">
        <v>23</v>
      </c>
    </row>
    <row r="94" spans="2:8">
      <c r="B94" s="15" t="s">
        <v>350</v>
      </c>
      <c r="C94" s="15">
        <v>27</v>
      </c>
      <c r="D94" s="15" t="s">
        <v>33</v>
      </c>
      <c r="E94" s="15">
        <v>263.88</v>
      </c>
      <c r="F94" s="15">
        <v>329</v>
      </c>
      <c r="G94" s="15">
        <v>405</v>
      </c>
      <c r="H94" s="15" t="s">
        <v>23</v>
      </c>
    </row>
    <row r="95" spans="2:8">
      <c r="B95" s="15" t="s">
        <v>351</v>
      </c>
      <c r="C95" s="15">
        <v>16</v>
      </c>
      <c r="D95" s="15" t="s">
        <v>33</v>
      </c>
      <c r="E95" s="15">
        <v>569.20000000000005</v>
      </c>
      <c r="F95" s="15">
        <v>353</v>
      </c>
      <c r="G95" s="15">
        <v>434</v>
      </c>
      <c r="H95" s="15" t="s">
        <v>23</v>
      </c>
    </row>
    <row r="96" spans="2:8">
      <c r="B96" s="15" t="s">
        <v>352</v>
      </c>
      <c r="C96" s="15">
        <v>39</v>
      </c>
      <c r="D96" s="15" t="s">
        <v>33</v>
      </c>
      <c r="E96" s="15">
        <v>0</v>
      </c>
      <c r="F96" s="15">
        <v>430</v>
      </c>
      <c r="G96" s="15">
        <v>529</v>
      </c>
      <c r="H96" s="15" t="s">
        <v>25</v>
      </c>
    </row>
    <row r="97" spans="2:8">
      <c r="B97" s="15" t="s">
        <v>353</v>
      </c>
      <c r="C97" s="15">
        <v>16</v>
      </c>
      <c r="D97" s="15" t="s">
        <v>33</v>
      </c>
      <c r="E97" s="15">
        <v>356.99</v>
      </c>
      <c r="F97" s="15">
        <v>528</v>
      </c>
      <c r="G97" s="15">
        <v>649</v>
      </c>
      <c r="H97" s="15" t="s">
        <v>28</v>
      </c>
    </row>
    <row r="98" spans="2:8">
      <c r="B98" s="15" t="s">
        <v>354</v>
      </c>
      <c r="C98" s="15">
        <v>38</v>
      </c>
      <c r="D98" s="15" t="s">
        <v>33</v>
      </c>
      <c r="E98" s="15">
        <v>0</v>
      </c>
      <c r="F98" s="15">
        <v>128</v>
      </c>
      <c r="G98" s="15">
        <v>158</v>
      </c>
      <c r="H98" s="15" t="s">
        <v>19</v>
      </c>
    </row>
    <row r="99" spans="2:8">
      <c r="B99" s="15" t="s">
        <v>355</v>
      </c>
      <c r="C99" s="15">
        <v>22</v>
      </c>
      <c r="D99" s="15" t="s">
        <v>33</v>
      </c>
      <c r="E99" s="15">
        <v>97.95</v>
      </c>
      <c r="F99" s="15">
        <v>384</v>
      </c>
      <c r="G99" s="15">
        <v>472</v>
      </c>
      <c r="H99" s="15" t="s">
        <v>23</v>
      </c>
    </row>
    <row r="100" spans="2:8">
      <c r="B100" s="15" t="s">
        <v>356</v>
      </c>
      <c r="C100" s="15">
        <v>30</v>
      </c>
      <c r="D100" s="15" t="s">
        <v>33</v>
      </c>
      <c r="E100" s="15">
        <v>571.30999999999995</v>
      </c>
      <c r="F100" s="15">
        <v>474</v>
      </c>
      <c r="G100" s="15">
        <v>583</v>
      </c>
      <c r="H100" s="15" t="s">
        <v>25</v>
      </c>
    </row>
    <row r="101" spans="2:8">
      <c r="B101" s="15" t="s">
        <v>357</v>
      </c>
      <c r="C101" s="15">
        <v>28</v>
      </c>
      <c r="D101" s="15" t="s">
        <v>33</v>
      </c>
      <c r="E101" s="15">
        <v>0</v>
      </c>
      <c r="F101" s="15">
        <v>395</v>
      </c>
      <c r="G101" s="15">
        <v>486</v>
      </c>
      <c r="H101" s="15" t="s">
        <v>25</v>
      </c>
    </row>
    <row r="102" spans="2:8">
      <c r="B102" s="15" t="s">
        <v>358</v>
      </c>
      <c r="C102" s="15">
        <v>37</v>
      </c>
      <c r="D102" s="15" t="s">
        <v>33</v>
      </c>
      <c r="E102" s="15">
        <v>366.87</v>
      </c>
      <c r="F102" s="15">
        <v>350</v>
      </c>
      <c r="G102" s="15">
        <v>430</v>
      </c>
      <c r="H102" s="15" t="s">
        <v>23</v>
      </c>
    </row>
    <row r="103" spans="2:8">
      <c r="B103" s="15" t="s">
        <v>359</v>
      </c>
      <c r="C103" s="15">
        <v>28</v>
      </c>
      <c r="D103" s="15" t="s">
        <v>33</v>
      </c>
      <c r="E103" s="15">
        <v>90.12</v>
      </c>
      <c r="F103" s="15">
        <v>537</v>
      </c>
      <c r="G103" s="15">
        <v>660</v>
      </c>
      <c r="H103" s="15" t="s">
        <v>28</v>
      </c>
    </row>
    <row r="104" spans="2:8">
      <c r="B104" s="15" t="s">
        <v>360</v>
      </c>
      <c r="C104" s="15">
        <v>28</v>
      </c>
      <c r="D104" s="15" t="s">
        <v>33</v>
      </c>
      <c r="E104" s="15">
        <v>59.57</v>
      </c>
      <c r="F104" s="15">
        <v>446</v>
      </c>
      <c r="G104" s="15">
        <v>548</v>
      </c>
      <c r="H104" s="15" t="s">
        <v>25</v>
      </c>
    </row>
    <row r="105" spans="2:8">
      <c r="B105" s="15" t="s">
        <v>361</v>
      </c>
      <c r="C105" s="15">
        <v>20</v>
      </c>
      <c r="D105" s="15" t="s">
        <v>33</v>
      </c>
      <c r="E105" s="15">
        <v>482.82</v>
      </c>
      <c r="F105" s="15">
        <v>488</v>
      </c>
      <c r="G105" s="15">
        <v>600</v>
      </c>
      <c r="H105" s="15" t="s">
        <v>28</v>
      </c>
    </row>
    <row r="106" spans="2:8">
      <c r="B106" s="15" t="s">
        <v>362</v>
      </c>
      <c r="C106" s="15">
        <v>33</v>
      </c>
      <c r="D106" s="15" t="s">
        <v>33</v>
      </c>
      <c r="E106" s="15">
        <v>474.77</v>
      </c>
      <c r="F106" s="15">
        <v>400</v>
      </c>
      <c r="G106" s="15">
        <v>492</v>
      </c>
      <c r="H106" s="15" t="s">
        <v>25</v>
      </c>
    </row>
    <row r="107" spans="2:8">
      <c r="B107" s="15" t="s">
        <v>363</v>
      </c>
      <c r="C107" s="15">
        <v>41</v>
      </c>
      <c r="D107" s="15" t="s">
        <v>33</v>
      </c>
      <c r="E107" s="15">
        <v>156.87</v>
      </c>
      <c r="F107" s="15">
        <v>428</v>
      </c>
      <c r="G107" s="15">
        <v>526</v>
      </c>
      <c r="H107" s="15" t="s">
        <v>25</v>
      </c>
    </row>
    <row r="108" spans="2:8">
      <c r="B108" s="15" t="s">
        <v>364</v>
      </c>
      <c r="C108" s="15">
        <v>34</v>
      </c>
      <c r="D108" s="15" t="s">
        <v>33</v>
      </c>
      <c r="E108" s="15">
        <v>136.57</v>
      </c>
      <c r="F108" s="15">
        <v>341</v>
      </c>
      <c r="G108" s="15">
        <v>419</v>
      </c>
      <c r="H108" s="15" t="s">
        <v>23</v>
      </c>
    </row>
    <row r="109" spans="2:8">
      <c r="B109" s="15" t="s">
        <v>365</v>
      </c>
      <c r="C109" s="15">
        <v>33</v>
      </c>
      <c r="D109" s="15" t="s">
        <v>33</v>
      </c>
      <c r="E109" s="15">
        <v>155.54</v>
      </c>
      <c r="F109" s="15">
        <v>388</v>
      </c>
      <c r="G109" s="15">
        <v>477</v>
      </c>
      <c r="H109" s="15" t="s">
        <v>23</v>
      </c>
    </row>
    <row r="110" spans="2:8">
      <c r="B110" s="15" t="s">
        <v>366</v>
      </c>
      <c r="C110" s="15">
        <v>42</v>
      </c>
      <c r="D110" s="15" t="s">
        <v>33</v>
      </c>
      <c r="E110" s="15">
        <v>140.21</v>
      </c>
      <c r="F110" s="15">
        <v>604</v>
      </c>
      <c r="G110" s="15">
        <v>743</v>
      </c>
      <c r="H110" s="15" t="s">
        <v>28</v>
      </c>
    </row>
    <row r="111" spans="2:8">
      <c r="B111" s="15" t="s">
        <v>367</v>
      </c>
      <c r="C111" s="15">
        <v>29</v>
      </c>
      <c r="D111" s="15" t="s">
        <v>33</v>
      </c>
      <c r="E111" s="15">
        <v>328.72</v>
      </c>
      <c r="F111" s="15">
        <v>388</v>
      </c>
      <c r="G111" s="15">
        <v>477</v>
      </c>
      <c r="H111" s="15" t="s">
        <v>23</v>
      </c>
    </row>
    <row r="112" spans="2:8">
      <c r="B112" s="15" t="s">
        <v>368</v>
      </c>
      <c r="C112" s="15">
        <v>9</v>
      </c>
      <c r="D112" s="15" t="s">
        <v>33</v>
      </c>
      <c r="E112" s="15">
        <v>0</v>
      </c>
      <c r="F112" s="15">
        <v>191</v>
      </c>
      <c r="G112" s="15">
        <v>235</v>
      </c>
      <c r="H112" s="15" t="s">
        <v>23</v>
      </c>
    </row>
    <row r="113" spans="2:8">
      <c r="B113" s="15" t="s">
        <v>369</v>
      </c>
      <c r="C113" s="15">
        <v>27</v>
      </c>
      <c r="D113" s="15" t="s">
        <v>33</v>
      </c>
      <c r="E113" s="15">
        <v>335.4</v>
      </c>
      <c r="F113" s="15">
        <v>382</v>
      </c>
      <c r="G113" s="15">
        <v>470</v>
      </c>
      <c r="H113" s="15" t="s">
        <v>23</v>
      </c>
    </row>
    <row r="114" spans="2:8">
      <c r="B114" s="15" t="s">
        <v>370</v>
      </c>
      <c r="C114" s="15">
        <v>24</v>
      </c>
      <c r="D114" s="15" t="s">
        <v>33</v>
      </c>
      <c r="E114" s="15">
        <v>64.489999999999995</v>
      </c>
      <c r="F114" s="15">
        <v>413</v>
      </c>
      <c r="G114" s="15">
        <v>508</v>
      </c>
      <c r="H114" s="15" t="s">
        <v>25</v>
      </c>
    </row>
    <row r="115" spans="2:8">
      <c r="B115" s="15" t="s">
        <v>371</v>
      </c>
      <c r="C115" s="15">
        <v>16</v>
      </c>
      <c r="D115" s="15" t="s">
        <v>33</v>
      </c>
      <c r="E115" s="15">
        <v>266.77</v>
      </c>
      <c r="F115" s="15">
        <v>470</v>
      </c>
      <c r="G115" s="15">
        <v>578</v>
      </c>
      <c r="H115" s="15" t="s">
        <v>25</v>
      </c>
    </row>
    <row r="116" spans="2:8">
      <c r="B116" s="15" t="s">
        <v>372</v>
      </c>
      <c r="C116" s="15">
        <v>31</v>
      </c>
      <c r="D116" s="15" t="s">
        <v>33</v>
      </c>
      <c r="E116" s="15">
        <v>0</v>
      </c>
      <c r="F116" s="15">
        <v>393</v>
      </c>
      <c r="G116" s="15">
        <v>483</v>
      </c>
      <c r="H116" s="15" t="s">
        <v>23</v>
      </c>
    </row>
    <row r="117" spans="2:8">
      <c r="B117" s="15" t="s">
        <v>373</v>
      </c>
      <c r="C117" s="15">
        <v>34</v>
      </c>
      <c r="D117" s="15" t="s">
        <v>33</v>
      </c>
      <c r="E117" s="15">
        <v>0</v>
      </c>
      <c r="F117" s="15">
        <v>385</v>
      </c>
      <c r="G117" s="15">
        <v>473</v>
      </c>
      <c r="H117" s="15" t="s">
        <v>23</v>
      </c>
    </row>
    <row r="118" spans="2:8">
      <c r="B118" s="15" t="s">
        <v>374</v>
      </c>
      <c r="C118" s="15">
        <v>31</v>
      </c>
      <c r="D118" s="15" t="s">
        <v>33</v>
      </c>
      <c r="E118" s="15">
        <v>0</v>
      </c>
      <c r="F118" s="15">
        <v>376</v>
      </c>
      <c r="G118" s="15">
        <v>462</v>
      </c>
      <c r="H118" s="15" t="s">
        <v>23</v>
      </c>
    </row>
    <row r="119" spans="2:8">
      <c r="B119" s="15" t="s">
        <v>375</v>
      </c>
      <c r="C119" s="15">
        <v>34</v>
      </c>
      <c r="D119" s="15" t="s">
        <v>33</v>
      </c>
      <c r="E119" s="15">
        <v>18.61</v>
      </c>
      <c r="F119" s="15">
        <v>442</v>
      </c>
      <c r="G119" s="15">
        <v>544</v>
      </c>
      <c r="H119" s="15" t="s">
        <v>25</v>
      </c>
    </row>
    <row r="120" spans="2:8">
      <c r="B120" s="15" t="s">
        <v>376</v>
      </c>
      <c r="C120" s="15">
        <v>42</v>
      </c>
      <c r="D120" s="15" t="s">
        <v>33</v>
      </c>
      <c r="E120" s="15">
        <v>377.31</v>
      </c>
      <c r="F120" s="15">
        <v>94</v>
      </c>
      <c r="G120" s="15">
        <v>116</v>
      </c>
      <c r="H120" s="15" t="s">
        <v>19</v>
      </c>
    </row>
    <row r="121" spans="2:8">
      <c r="B121" s="15" t="s">
        <v>377</v>
      </c>
      <c r="C121" s="15">
        <v>5</v>
      </c>
      <c r="D121" s="15" t="s">
        <v>33</v>
      </c>
      <c r="E121" s="15">
        <v>159.54</v>
      </c>
      <c r="F121" s="15">
        <v>150</v>
      </c>
      <c r="G121" s="15">
        <v>185</v>
      </c>
      <c r="H121" s="15" t="s">
        <v>19</v>
      </c>
    </row>
    <row r="122" spans="2:8">
      <c r="B122" s="15" t="s">
        <v>378</v>
      </c>
      <c r="C122" s="15">
        <v>36</v>
      </c>
      <c r="D122" s="15" t="s">
        <v>33</v>
      </c>
      <c r="E122" s="15">
        <v>344.54</v>
      </c>
      <c r="F122" s="15">
        <v>322</v>
      </c>
      <c r="G122" s="15">
        <v>396</v>
      </c>
      <c r="H122" s="15" t="s">
        <v>23</v>
      </c>
    </row>
    <row r="123" spans="2:8">
      <c r="B123" s="15" t="s">
        <v>379</v>
      </c>
      <c r="C123" s="15">
        <v>25</v>
      </c>
      <c r="D123" s="15" t="s">
        <v>33</v>
      </c>
      <c r="E123" s="15">
        <v>330.53</v>
      </c>
      <c r="F123" s="15">
        <v>314</v>
      </c>
      <c r="G123" s="15">
        <v>386</v>
      </c>
      <c r="H123" s="15" t="s">
        <v>23</v>
      </c>
    </row>
    <row r="124" spans="2:8">
      <c r="B124" s="15" t="s">
        <v>380</v>
      </c>
      <c r="C124" s="15">
        <v>21</v>
      </c>
      <c r="D124" s="15" t="s">
        <v>33</v>
      </c>
      <c r="E124" s="15">
        <v>0</v>
      </c>
      <c r="F124" s="15">
        <v>296</v>
      </c>
      <c r="G124" s="15">
        <v>364</v>
      </c>
      <c r="H124" s="15" t="s">
        <v>23</v>
      </c>
    </row>
    <row r="125" spans="2:8">
      <c r="B125" s="15" t="s">
        <v>381</v>
      </c>
      <c r="C125" s="15">
        <v>34</v>
      </c>
      <c r="D125" s="15" t="s">
        <v>33</v>
      </c>
      <c r="E125" s="15">
        <v>0</v>
      </c>
      <c r="F125" s="15">
        <v>405</v>
      </c>
      <c r="G125" s="15">
        <v>498</v>
      </c>
      <c r="H125" s="15" t="s">
        <v>25</v>
      </c>
    </row>
    <row r="126" spans="2:8">
      <c r="B126" s="15" t="s">
        <v>382</v>
      </c>
      <c r="C126" s="15">
        <v>32</v>
      </c>
      <c r="D126" s="15" t="s">
        <v>33</v>
      </c>
      <c r="E126" s="15">
        <v>0</v>
      </c>
      <c r="F126" s="15">
        <v>352</v>
      </c>
      <c r="G126" s="15">
        <v>433</v>
      </c>
      <c r="H126" s="15" t="s">
        <v>23</v>
      </c>
    </row>
    <row r="127" spans="2:8">
      <c r="B127" s="15" t="s">
        <v>383</v>
      </c>
      <c r="C127" s="15">
        <v>25</v>
      </c>
      <c r="D127" s="15" t="s">
        <v>33</v>
      </c>
      <c r="E127" s="15">
        <v>495.3</v>
      </c>
      <c r="F127" s="15">
        <v>354</v>
      </c>
      <c r="G127" s="15">
        <v>435</v>
      </c>
      <c r="H127" s="15" t="s">
        <v>23</v>
      </c>
    </row>
    <row r="128" spans="2:8">
      <c r="B128" s="15" t="s">
        <v>384</v>
      </c>
      <c r="C128" s="15">
        <v>31</v>
      </c>
      <c r="D128" s="15" t="s">
        <v>33</v>
      </c>
      <c r="E128" s="15">
        <v>115.81</v>
      </c>
      <c r="F128" s="15">
        <v>329</v>
      </c>
      <c r="G128" s="15">
        <v>405</v>
      </c>
      <c r="H128" s="15" t="s">
        <v>23</v>
      </c>
    </row>
    <row r="129" spans="2:8">
      <c r="B129" s="15" t="s">
        <v>385</v>
      </c>
      <c r="C129" s="15">
        <v>36</v>
      </c>
      <c r="D129" s="15" t="s">
        <v>33</v>
      </c>
      <c r="E129" s="15">
        <v>56.47</v>
      </c>
      <c r="F129" s="15">
        <v>372</v>
      </c>
      <c r="G129" s="15">
        <v>458</v>
      </c>
      <c r="H129" s="15" t="s">
        <v>23</v>
      </c>
    </row>
    <row r="130" spans="2:8">
      <c r="B130" s="15" t="s">
        <v>386</v>
      </c>
      <c r="C130" s="15">
        <v>28</v>
      </c>
      <c r="D130" s="15" t="s">
        <v>33</v>
      </c>
      <c r="E130" s="15">
        <v>458.02</v>
      </c>
      <c r="F130" s="15">
        <v>311</v>
      </c>
      <c r="G130" s="15">
        <v>383</v>
      </c>
      <c r="H130" s="15" t="s">
        <v>23</v>
      </c>
    </row>
    <row r="131" spans="2:8">
      <c r="B131" s="15" t="s">
        <v>387</v>
      </c>
      <c r="C131" s="15">
        <v>32</v>
      </c>
      <c r="D131" s="15" t="s">
        <v>33</v>
      </c>
      <c r="E131" s="15">
        <v>48.52</v>
      </c>
      <c r="F131" s="15">
        <v>375</v>
      </c>
      <c r="G131" s="15">
        <v>461</v>
      </c>
      <c r="H131" s="15" t="s">
        <v>23</v>
      </c>
    </row>
    <row r="132" spans="2:8">
      <c r="B132" s="15" t="s">
        <v>388</v>
      </c>
      <c r="C132" s="15">
        <v>31</v>
      </c>
      <c r="D132" s="15" t="s">
        <v>33</v>
      </c>
      <c r="E132" s="15">
        <v>0</v>
      </c>
      <c r="F132" s="15">
        <v>345</v>
      </c>
      <c r="G132" s="15">
        <v>424</v>
      </c>
      <c r="H132" s="15" t="s">
        <v>23</v>
      </c>
    </row>
    <row r="133" spans="2:8">
      <c r="B133" s="15" t="s">
        <v>389</v>
      </c>
      <c r="C133" s="15">
        <v>31</v>
      </c>
      <c r="D133" s="15" t="s">
        <v>33</v>
      </c>
      <c r="E133" s="15">
        <v>3.88</v>
      </c>
      <c r="F133" s="15">
        <v>359</v>
      </c>
      <c r="G133" s="15">
        <v>442</v>
      </c>
      <c r="H133" s="15" t="s">
        <v>23</v>
      </c>
    </row>
    <row r="134" spans="2:8">
      <c r="B134" s="15" t="s">
        <v>390</v>
      </c>
      <c r="C134" s="15">
        <v>38</v>
      </c>
      <c r="D134" s="15" t="s">
        <v>33</v>
      </c>
      <c r="E134" s="15">
        <v>151.47</v>
      </c>
      <c r="F134" s="15">
        <v>502</v>
      </c>
      <c r="G134" s="15">
        <v>617</v>
      </c>
      <c r="H134" s="15" t="s">
        <v>28</v>
      </c>
    </row>
    <row r="135" spans="2:8">
      <c r="B135" s="15" t="s">
        <v>391</v>
      </c>
      <c r="C135" s="15">
        <v>25</v>
      </c>
      <c r="D135" s="15" t="s">
        <v>33</v>
      </c>
      <c r="E135" s="15">
        <v>41.7</v>
      </c>
      <c r="F135" s="15">
        <v>46</v>
      </c>
      <c r="G135" s="15">
        <v>57</v>
      </c>
      <c r="H135" s="15" t="s">
        <v>19</v>
      </c>
    </row>
    <row r="136" spans="2:8">
      <c r="B136" s="15" t="s">
        <v>392</v>
      </c>
      <c r="C136" s="15">
        <v>31</v>
      </c>
      <c r="D136" s="15" t="s">
        <v>33</v>
      </c>
      <c r="E136" s="15">
        <v>42.25</v>
      </c>
      <c r="F136" s="15">
        <v>352</v>
      </c>
      <c r="G136" s="15">
        <v>433</v>
      </c>
      <c r="H136" s="15" t="s">
        <v>23</v>
      </c>
    </row>
    <row r="137" spans="2:8">
      <c r="B137" s="15" t="s">
        <v>393</v>
      </c>
      <c r="C137" s="15">
        <v>27</v>
      </c>
      <c r="D137" s="15" t="s">
        <v>33</v>
      </c>
      <c r="E137" s="15">
        <v>288.87</v>
      </c>
      <c r="F137" s="15">
        <v>355</v>
      </c>
      <c r="G137" s="15">
        <v>437</v>
      </c>
      <c r="H137" s="15" t="s">
        <v>23</v>
      </c>
    </row>
    <row r="138" spans="2:8">
      <c r="B138" s="15" t="s">
        <v>394</v>
      </c>
      <c r="C138" s="15">
        <v>41</v>
      </c>
      <c r="D138" s="15" t="s">
        <v>33</v>
      </c>
      <c r="E138" s="15">
        <v>392.59</v>
      </c>
      <c r="F138" s="15">
        <v>378</v>
      </c>
      <c r="G138" s="15">
        <v>465</v>
      </c>
      <c r="H138" s="15" t="s">
        <v>23</v>
      </c>
    </row>
    <row r="139" spans="2:8">
      <c r="B139" s="15" t="s">
        <v>395</v>
      </c>
      <c r="C139" s="15">
        <v>38</v>
      </c>
      <c r="D139" s="15" t="s">
        <v>33</v>
      </c>
      <c r="E139" s="15">
        <v>320.68</v>
      </c>
      <c r="F139" s="15">
        <v>298</v>
      </c>
      <c r="G139" s="15">
        <v>367</v>
      </c>
      <c r="H139" s="15" t="s">
        <v>23</v>
      </c>
    </row>
    <row r="140" spans="2:8">
      <c r="B140" s="15" t="s">
        <v>396</v>
      </c>
      <c r="C140" s="15">
        <v>17</v>
      </c>
      <c r="D140" s="15" t="s">
        <v>33</v>
      </c>
      <c r="E140" s="15">
        <v>0</v>
      </c>
      <c r="F140" s="15">
        <v>38</v>
      </c>
      <c r="G140" s="15">
        <v>47</v>
      </c>
      <c r="H140" s="15" t="s">
        <v>19</v>
      </c>
    </row>
    <row r="141" spans="2:8">
      <c r="B141" s="15" t="s">
        <v>397</v>
      </c>
      <c r="C141" s="15">
        <v>26</v>
      </c>
      <c r="D141" s="15" t="s">
        <v>33</v>
      </c>
      <c r="E141" s="15">
        <v>101.95</v>
      </c>
      <c r="F141" s="15">
        <v>352</v>
      </c>
      <c r="G141" s="15">
        <v>433</v>
      </c>
      <c r="H141" s="15" t="s">
        <v>23</v>
      </c>
    </row>
    <row r="142" spans="2:8">
      <c r="B142" s="15" t="s">
        <v>398</v>
      </c>
      <c r="C142" s="15">
        <v>19</v>
      </c>
      <c r="D142" s="15" t="s">
        <v>33</v>
      </c>
      <c r="E142" s="15">
        <v>0</v>
      </c>
      <c r="F142" s="15">
        <v>328</v>
      </c>
      <c r="G142" s="15">
        <v>403</v>
      </c>
      <c r="H142" s="15" t="s">
        <v>23</v>
      </c>
    </row>
    <row r="143" spans="2:8">
      <c r="B143" s="15" t="s">
        <v>399</v>
      </c>
      <c r="C143" s="15">
        <v>28</v>
      </c>
      <c r="D143" s="15" t="s">
        <v>33</v>
      </c>
      <c r="E143" s="15">
        <v>0</v>
      </c>
      <c r="F143" s="15">
        <v>341</v>
      </c>
      <c r="G143" s="15">
        <v>419</v>
      </c>
      <c r="H143" s="15" t="s">
        <v>23</v>
      </c>
    </row>
    <row r="144" spans="2:8">
      <c r="B144" s="15" t="s">
        <v>400</v>
      </c>
      <c r="C144" s="15">
        <v>13</v>
      </c>
      <c r="D144" s="15" t="s">
        <v>33</v>
      </c>
      <c r="E144" s="15">
        <v>0</v>
      </c>
      <c r="F144" s="15">
        <v>292</v>
      </c>
      <c r="G144" s="15">
        <v>359</v>
      </c>
      <c r="H144" s="15" t="s">
        <v>23</v>
      </c>
    </row>
    <row r="145" spans="2:8">
      <c r="B145" s="15" t="s">
        <v>401</v>
      </c>
      <c r="C145" s="15">
        <v>23</v>
      </c>
      <c r="D145" s="15" t="s">
        <v>33</v>
      </c>
      <c r="E145" s="15">
        <v>223.28</v>
      </c>
      <c r="F145" s="15">
        <v>386</v>
      </c>
      <c r="G145" s="15">
        <v>475</v>
      </c>
      <c r="H145" s="15" t="s">
        <v>23</v>
      </c>
    </row>
    <row r="146" spans="2:8">
      <c r="B146" s="15" t="s">
        <v>402</v>
      </c>
      <c r="C146" s="15">
        <v>28</v>
      </c>
      <c r="D146" s="15" t="s">
        <v>33</v>
      </c>
      <c r="E146" s="15">
        <v>0</v>
      </c>
      <c r="F146" s="15">
        <v>390</v>
      </c>
      <c r="G146" s="15">
        <v>480</v>
      </c>
      <c r="H146" s="15" t="s">
        <v>23</v>
      </c>
    </row>
    <row r="147" spans="2:8">
      <c r="B147" s="15" t="s">
        <v>403</v>
      </c>
      <c r="C147" s="15">
        <v>35</v>
      </c>
      <c r="D147" s="15" t="s">
        <v>33</v>
      </c>
      <c r="E147" s="15">
        <v>0</v>
      </c>
      <c r="F147" s="15">
        <v>395</v>
      </c>
      <c r="G147" s="15">
        <v>486</v>
      </c>
      <c r="H147" s="15" t="s">
        <v>25</v>
      </c>
    </row>
    <row r="148" spans="2:8">
      <c r="B148" s="15" t="s">
        <v>404</v>
      </c>
      <c r="C148" s="15">
        <v>34</v>
      </c>
      <c r="D148" s="15" t="s">
        <v>33</v>
      </c>
      <c r="E148" s="15">
        <v>0</v>
      </c>
      <c r="F148" s="15">
        <v>394</v>
      </c>
      <c r="G148" s="15">
        <v>485</v>
      </c>
      <c r="H148" s="15" t="s">
        <v>25</v>
      </c>
    </row>
    <row r="149" spans="2:8">
      <c r="B149" s="15" t="s">
        <v>405</v>
      </c>
      <c r="C149" s="15">
        <v>43</v>
      </c>
      <c r="D149" s="15" t="s">
        <v>33</v>
      </c>
      <c r="E149" s="15">
        <v>0</v>
      </c>
      <c r="F149" s="15">
        <v>362</v>
      </c>
      <c r="G149" s="15">
        <v>445</v>
      </c>
      <c r="H149" s="15" t="s">
        <v>23</v>
      </c>
    </row>
    <row r="150" spans="2:8">
      <c r="B150" s="15" t="s">
        <v>406</v>
      </c>
      <c r="C150" s="15">
        <v>36</v>
      </c>
      <c r="D150" s="15" t="s">
        <v>33</v>
      </c>
      <c r="E150" s="15">
        <v>330.39</v>
      </c>
      <c r="F150" s="15">
        <v>359</v>
      </c>
      <c r="G150" s="15">
        <v>442</v>
      </c>
      <c r="H150" s="15" t="s">
        <v>23</v>
      </c>
    </row>
    <row r="151" spans="2:8">
      <c r="B151" s="15" t="s">
        <v>407</v>
      </c>
      <c r="C151" s="15">
        <v>11</v>
      </c>
      <c r="D151" s="15" t="s">
        <v>33</v>
      </c>
      <c r="E151" s="15">
        <v>0</v>
      </c>
      <c r="F151" s="15">
        <v>174</v>
      </c>
      <c r="G151" s="15">
        <v>214</v>
      </c>
      <c r="H151" s="15" t="s">
        <v>19</v>
      </c>
    </row>
    <row r="152" spans="2:8">
      <c r="B152" s="15" t="s">
        <v>408</v>
      </c>
      <c r="C152" s="15">
        <v>35</v>
      </c>
      <c r="D152" s="15" t="s">
        <v>33</v>
      </c>
      <c r="E152" s="15">
        <v>0</v>
      </c>
      <c r="F152" s="15">
        <v>361</v>
      </c>
      <c r="G152" s="15">
        <v>444</v>
      </c>
      <c r="H152" s="15" t="s">
        <v>23</v>
      </c>
    </row>
    <row r="153" spans="2:8">
      <c r="B153" s="15" t="s">
        <v>409</v>
      </c>
      <c r="C153" s="15">
        <v>21</v>
      </c>
      <c r="D153" s="15" t="s">
        <v>33</v>
      </c>
      <c r="E153" s="15">
        <v>0</v>
      </c>
      <c r="F153" s="15">
        <v>438</v>
      </c>
      <c r="G153" s="15">
        <v>539</v>
      </c>
      <c r="H153" s="15" t="s">
        <v>25</v>
      </c>
    </row>
    <row r="154" spans="2:8">
      <c r="B154" s="15" t="s">
        <v>410</v>
      </c>
      <c r="C154" s="15">
        <v>34</v>
      </c>
      <c r="D154" s="15" t="s">
        <v>33</v>
      </c>
      <c r="E154" s="15">
        <v>0</v>
      </c>
      <c r="F154" s="15">
        <v>304</v>
      </c>
      <c r="G154" s="15">
        <v>374</v>
      </c>
      <c r="H154" s="15" t="s">
        <v>23</v>
      </c>
    </row>
    <row r="155" spans="2:8">
      <c r="B155" s="15" t="s">
        <v>411</v>
      </c>
      <c r="C155" s="15">
        <v>25</v>
      </c>
      <c r="D155" s="15" t="s">
        <v>33</v>
      </c>
      <c r="E155" s="15">
        <v>0</v>
      </c>
      <c r="F155" s="15">
        <v>392</v>
      </c>
      <c r="G155" s="15">
        <v>482</v>
      </c>
      <c r="H155" s="15" t="s">
        <v>23</v>
      </c>
    </row>
    <row r="156" spans="2:8">
      <c r="B156" s="15" t="s">
        <v>412</v>
      </c>
      <c r="C156" s="15">
        <v>11</v>
      </c>
      <c r="D156" s="15" t="s">
        <v>33</v>
      </c>
      <c r="E156" s="15">
        <v>0</v>
      </c>
      <c r="F156" s="15">
        <v>43</v>
      </c>
      <c r="G156" s="15">
        <v>53</v>
      </c>
      <c r="H156" s="15" t="s">
        <v>19</v>
      </c>
    </row>
    <row r="157" spans="2:8">
      <c r="B157" s="15" t="s">
        <v>413</v>
      </c>
      <c r="C157" s="15">
        <v>30</v>
      </c>
      <c r="D157" s="15" t="s">
        <v>33</v>
      </c>
      <c r="E157" s="15">
        <v>0</v>
      </c>
      <c r="F157" s="15">
        <v>339</v>
      </c>
      <c r="G157" s="15">
        <v>417</v>
      </c>
      <c r="H157" s="15" t="s">
        <v>23</v>
      </c>
    </row>
    <row r="158" spans="2:8">
      <c r="B158" s="15" t="s">
        <v>414</v>
      </c>
      <c r="C158" s="15">
        <v>27</v>
      </c>
      <c r="D158" s="15" t="s">
        <v>33</v>
      </c>
      <c r="E158" s="15">
        <v>0</v>
      </c>
      <c r="F158" s="15">
        <v>282</v>
      </c>
      <c r="G158" s="15">
        <v>347</v>
      </c>
      <c r="H158" s="15" t="s">
        <v>23</v>
      </c>
    </row>
    <row r="159" spans="2:8">
      <c r="B159" s="15" t="s">
        <v>415</v>
      </c>
      <c r="C159" s="15">
        <v>30</v>
      </c>
      <c r="D159" s="15" t="s">
        <v>33</v>
      </c>
      <c r="E159" s="15">
        <v>64.16</v>
      </c>
      <c r="F159" s="15">
        <v>370</v>
      </c>
      <c r="G159" s="15">
        <v>455</v>
      </c>
      <c r="H159" s="15" t="s">
        <v>23</v>
      </c>
    </row>
    <row r="160" spans="2:8">
      <c r="B160" s="15" t="s">
        <v>416</v>
      </c>
      <c r="C160" s="15">
        <v>23</v>
      </c>
      <c r="D160" s="15" t="s">
        <v>33</v>
      </c>
      <c r="E160" s="15">
        <v>100.38</v>
      </c>
      <c r="F160" s="15">
        <v>340</v>
      </c>
      <c r="G160" s="15">
        <v>418</v>
      </c>
      <c r="H160" s="15" t="s">
        <v>23</v>
      </c>
    </row>
    <row r="161" spans="2:8">
      <c r="B161" s="15" t="s">
        <v>417</v>
      </c>
      <c r="C161" s="15">
        <v>8</v>
      </c>
      <c r="D161" s="15" t="s">
        <v>33</v>
      </c>
      <c r="E161" s="15">
        <v>578.24</v>
      </c>
      <c r="F161" s="15">
        <v>405</v>
      </c>
      <c r="G161" s="15">
        <v>498</v>
      </c>
      <c r="H161" s="15" t="s">
        <v>25</v>
      </c>
    </row>
    <row r="162" spans="2:8">
      <c r="B162" s="15" t="s">
        <v>418</v>
      </c>
      <c r="C162" s="15">
        <v>29</v>
      </c>
      <c r="D162" s="15" t="s">
        <v>33</v>
      </c>
      <c r="E162" s="15">
        <v>161.44</v>
      </c>
      <c r="F162" s="15">
        <v>371</v>
      </c>
      <c r="G162" s="15">
        <v>456</v>
      </c>
      <c r="H162" s="15" t="s">
        <v>23</v>
      </c>
    </row>
    <row r="163" spans="2:8">
      <c r="B163" s="15" t="s">
        <v>419</v>
      </c>
      <c r="C163" s="15">
        <v>37</v>
      </c>
      <c r="D163" s="15" t="s">
        <v>33</v>
      </c>
      <c r="E163" s="15">
        <v>91.58</v>
      </c>
      <c r="F163" s="15">
        <v>430</v>
      </c>
      <c r="G163" s="15">
        <v>529</v>
      </c>
      <c r="H163" s="15" t="s">
        <v>25</v>
      </c>
    </row>
    <row r="164" spans="2:8">
      <c r="B164" s="15" t="s">
        <v>420</v>
      </c>
      <c r="C164" s="15">
        <v>35</v>
      </c>
      <c r="D164" s="15" t="s">
        <v>33</v>
      </c>
      <c r="E164" s="15">
        <v>0</v>
      </c>
      <c r="F164" s="15">
        <v>382</v>
      </c>
      <c r="G164" s="15">
        <v>470</v>
      </c>
      <c r="H164" s="15" t="s">
        <v>23</v>
      </c>
    </row>
    <row r="165" spans="2:8">
      <c r="B165" s="15" t="s">
        <v>421</v>
      </c>
      <c r="C165" s="15">
        <v>30</v>
      </c>
      <c r="D165" s="15" t="s">
        <v>33</v>
      </c>
      <c r="E165" s="15">
        <v>0</v>
      </c>
      <c r="F165" s="15">
        <v>335</v>
      </c>
      <c r="G165" s="15">
        <v>412</v>
      </c>
      <c r="H165" s="15" t="s">
        <v>23</v>
      </c>
    </row>
    <row r="166" spans="2:8">
      <c r="B166" s="15" t="s">
        <v>422</v>
      </c>
      <c r="C166" s="15">
        <v>28</v>
      </c>
      <c r="D166" s="15" t="s">
        <v>33</v>
      </c>
      <c r="E166" s="15">
        <v>106.62</v>
      </c>
      <c r="F166" s="15">
        <v>397</v>
      </c>
      <c r="G166" s="15">
        <v>488</v>
      </c>
      <c r="H166" s="15" t="s">
        <v>25</v>
      </c>
    </row>
    <row r="167" spans="2:8">
      <c r="B167" s="15" t="s">
        <v>423</v>
      </c>
      <c r="C167" s="15">
        <v>35</v>
      </c>
      <c r="D167" s="15" t="s">
        <v>33</v>
      </c>
      <c r="E167" s="15">
        <v>0</v>
      </c>
      <c r="F167" s="15">
        <v>404</v>
      </c>
      <c r="G167" s="15">
        <v>497</v>
      </c>
      <c r="H167" s="15" t="s">
        <v>25</v>
      </c>
    </row>
    <row r="168" spans="2:8">
      <c r="B168" s="15" t="s">
        <v>424</v>
      </c>
      <c r="C168" s="15">
        <v>32</v>
      </c>
      <c r="D168" s="15" t="s">
        <v>33</v>
      </c>
      <c r="E168" s="15">
        <v>86.93</v>
      </c>
      <c r="F168" s="15">
        <v>336</v>
      </c>
      <c r="G168" s="15">
        <v>413</v>
      </c>
      <c r="H168" s="15" t="s">
        <v>23</v>
      </c>
    </row>
    <row r="169" spans="2:8">
      <c r="B169" s="15" t="s">
        <v>425</v>
      </c>
      <c r="C169" s="15">
        <v>30</v>
      </c>
      <c r="D169" s="15" t="s">
        <v>33</v>
      </c>
      <c r="E169" s="15">
        <v>0</v>
      </c>
      <c r="F169" s="15">
        <v>336</v>
      </c>
      <c r="G169" s="15">
        <v>413</v>
      </c>
      <c r="H169" s="15" t="s">
        <v>23</v>
      </c>
    </row>
    <row r="170" spans="2:8">
      <c r="B170" s="15" t="s">
        <v>426</v>
      </c>
      <c r="C170" s="15">
        <v>26</v>
      </c>
      <c r="D170" s="15" t="s">
        <v>33</v>
      </c>
      <c r="E170" s="15">
        <v>0</v>
      </c>
      <c r="F170" s="15">
        <v>388</v>
      </c>
      <c r="G170" s="15">
        <v>477</v>
      </c>
      <c r="H170" s="15" t="s">
        <v>23</v>
      </c>
    </row>
    <row r="171" spans="2:8">
      <c r="B171" s="15" t="s">
        <v>427</v>
      </c>
      <c r="C171" s="15">
        <v>20</v>
      </c>
      <c r="D171" s="15" t="s">
        <v>33</v>
      </c>
      <c r="E171" s="15">
        <v>593.88</v>
      </c>
      <c r="F171" s="15">
        <v>735</v>
      </c>
      <c r="G171" s="15">
        <v>903</v>
      </c>
      <c r="H171" s="15" t="s">
        <v>30</v>
      </c>
    </row>
    <row r="172" spans="2:8">
      <c r="B172" s="15" t="s">
        <v>428</v>
      </c>
      <c r="C172" s="15">
        <v>34</v>
      </c>
      <c r="D172" s="15" t="s">
        <v>33</v>
      </c>
      <c r="E172" s="15">
        <v>491.63</v>
      </c>
      <c r="F172" s="15">
        <v>358</v>
      </c>
      <c r="G172" s="15">
        <v>440</v>
      </c>
      <c r="H172" s="15" t="s">
        <v>23</v>
      </c>
    </row>
    <row r="173" spans="2:8">
      <c r="B173" s="15" t="s">
        <v>429</v>
      </c>
      <c r="C173" s="15">
        <v>22</v>
      </c>
      <c r="D173" s="15" t="s">
        <v>33</v>
      </c>
      <c r="E173" s="15">
        <v>92.09</v>
      </c>
      <c r="F173" s="15">
        <v>856</v>
      </c>
      <c r="G173" s="15">
        <v>1052</v>
      </c>
      <c r="H173" s="15" t="s">
        <v>30</v>
      </c>
    </row>
    <row r="174" spans="2:8">
      <c r="B174" s="15" t="s">
        <v>430</v>
      </c>
      <c r="C174" s="15">
        <v>22</v>
      </c>
      <c r="D174" s="15" t="s">
        <v>33</v>
      </c>
      <c r="E174" s="15">
        <v>0</v>
      </c>
      <c r="F174" s="15">
        <v>388</v>
      </c>
      <c r="G174" s="15">
        <v>477</v>
      </c>
      <c r="H174" s="15" t="s">
        <v>23</v>
      </c>
    </row>
    <row r="175" spans="2:8">
      <c r="B175" s="15" t="s">
        <v>431</v>
      </c>
      <c r="C175" s="15">
        <v>32</v>
      </c>
      <c r="D175" s="15" t="s">
        <v>33</v>
      </c>
      <c r="E175" s="15">
        <v>0</v>
      </c>
      <c r="F175" s="15">
        <v>39</v>
      </c>
      <c r="G175" s="15">
        <v>48</v>
      </c>
      <c r="H175" s="15" t="s">
        <v>19</v>
      </c>
    </row>
    <row r="176" spans="2:8">
      <c r="B176" s="15" t="s">
        <v>432</v>
      </c>
      <c r="C176" s="15">
        <v>40</v>
      </c>
      <c r="D176" s="15" t="s">
        <v>33</v>
      </c>
      <c r="E176" s="15">
        <v>112.27</v>
      </c>
      <c r="F176" s="15">
        <v>462</v>
      </c>
      <c r="G176" s="15">
        <v>568</v>
      </c>
      <c r="H176" s="15" t="s">
        <v>25</v>
      </c>
    </row>
    <row r="177" spans="2:8">
      <c r="B177" s="15" t="s">
        <v>433</v>
      </c>
      <c r="C177" s="15">
        <v>18</v>
      </c>
      <c r="D177" s="15" t="s">
        <v>33</v>
      </c>
      <c r="E177" s="15">
        <v>267.37</v>
      </c>
      <c r="F177" s="15">
        <v>706</v>
      </c>
      <c r="G177" s="15">
        <v>868</v>
      </c>
      <c r="H177" s="15" t="s">
        <v>28</v>
      </c>
    </row>
    <row r="178" spans="2:8">
      <c r="B178" s="15" t="s">
        <v>434</v>
      </c>
      <c r="C178" s="15">
        <v>41</v>
      </c>
      <c r="D178" s="15" t="s">
        <v>33</v>
      </c>
      <c r="E178" s="15">
        <v>185.85</v>
      </c>
      <c r="F178" s="15">
        <v>358</v>
      </c>
      <c r="G178" s="15">
        <v>440</v>
      </c>
      <c r="H178" s="15" t="s">
        <v>23</v>
      </c>
    </row>
    <row r="179" spans="2:8">
      <c r="B179" s="15" t="s">
        <v>435</v>
      </c>
      <c r="C179" s="15">
        <v>17</v>
      </c>
      <c r="D179" s="15" t="s">
        <v>33</v>
      </c>
      <c r="E179" s="15">
        <v>21.2</v>
      </c>
      <c r="F179" s="15">
        <v>789</v>
      </c>
      <c r="G179" s="15">
        <v>970</v>
      </c>
      <c r="H179" s="15" t="s">
        <v>30</v>
      </c>
    </row>
    <row r="180" spans="2:8">
      <c r="B180" s="15" t="s">
        <v>436</v>
      </c>
      <c r="C180" s="15">
        <v>36</v>
      </c>
      <c r="D180" s="15" t="s">
        <v>33</v>
      </c>
      <c r="E180" s="15">
        <v>433.76</v>
      </c>
      <c r="F180" s="15">
        <v>348</v>
      </c>
      <c r="G180" s="15">
        <v>428</v>
      </c>
      <c r="H180" s="15" t="s">
        <v>23</v>
      </c>
    </row>
    <row r="181" spans="2:8">
      <c r="B181" s="15" t="s">
        <v>437</v>
      </c>
      <c r="C181" s="15">
        <v>26</v>
      </c>
      <c r="D181" s="15" t="s">
        <v>33</v>
      </c>
      <c r="E181" s="15">
        <v>57.77</v>
      </c>
      <c r="F181" s="15">
        <v>705</v>
      </c>
      <c r="G181" s="15">
        <v>867</v>
      </c>
      <c r="H181" s="15" t="s">
        <v>28</v>
      </c>
    </row>
    <row r="182" spans="2:8">
      <c r="B182" s="15" t="s">
        <v>438</v>
      </c>
      <c r="C182" s="15">
        <v>38</v>
      </c>
      <c r="D182" s="15" t="s">
        <v>33</v>
      </c>
      <c r="E182" s="15">
        <v>13.17</v>
      </c>
      <c r="F182" s="15">
        <v>341</v>
      </c>
      <c r="G182" s="15">
        <v>419</v>
      </c>
      <c r="H182" s="15" t="s">
        <v>23</v>
      </c>
    </row>
    <row r="183" spans="2:8">
      <c r="B183" s="15" t="s">
        <v>439</v>
      </c>
      <c r="C183" s="15">
        <v>23</v>
      </c>
      <c r="D183" s="15" t="s">
        <v>33</v>
      </c>
      <c r="E183" s="15">
        <v>98.07</v>
      </c>
      <c r="F183" s="15">
        <v>344</v>
      </c>
      <c r="G183" s="15">
        <v>423</v>
      </c>
      <c r="H183" s="15" t="s">
        <v>23</v>
      </c>
    </row>
    <row r="184" spans="2:8">
      <c r="B184" s="15" t="s">
        <v>440</v>
      </c>
      <c r="C184" s="15">
        <v>21</v>
      </c>
      <c r="D184" s="15" t="s">
        <v>33</v>
      </c>
      <c r="E184" s="15">
        <v>259.57</v>
      </c>
      <c r="F184" s="15">
        <v>281</v>
      </c>
      <c r="G184" s="15">
        <v>346</v>
      </c>
      <c r="H184" s="15" t="s">
        <v>23</v>
      </c>
    </row>
    <row r="185" spans="2:8">
      <c r="B185" s="15" t="s">
        <v>441</v>
      </c>
      <c r="C185" s="15">
        <v>32</v>
      </c>
      <c r="D185" s="15" t="s">
        <v>33</v>
      </c>
      <c r="E185" s="15">
        <v>295.81</v>
      </c>
      <c r="F185" s="15">
        <v>38</v>
      </c>
      <c r="G185" s="15">
        <v>47</v>
      </c>
      <c r="H185" s="15" t="s">
        <v>19</v>
      </c>
    </row>
    <row r="186" spans="2:8">
      <c r="B186" s="15" t="s">
        <v>442</v>
      </c>
      <c r="C186" s="15">
        <v>22</v>
      </c>
      <c r="D186" s="15" t="s">
        <v>33</v>
      </c>
      <c r="E186" s="15">
        <v>4</v>
      </c>
      <c r="F186" s="15">
        <v>474</v>
      </c>
      <c r="G186" s="15">
        <v>583</v>
      </c>
      <c r="H186" s="15" t="s">
        <v>25</v>
      </c>
    </row>
    <row r="187" spans="2:8">
      <c r="B187" s="15" t="s">
        <v>443</v>
      </c>
      <c r="C187" s="15">
        <v>10</v>
      </c>
      <c r="D187" s="15" t="s">
        <v>33</v>
      </c>
      <c r="E187" s="15">
        <v>215.5</v>
      </c>
      <c r="F187" s="15">
        <v>594</v>
      </c>
      <c r="G187" s="15">
        <v>730</v>
      </c>
      <c r="H187" s="15" t="s">
        <v>28</v>
      </c>
    </row>
    <row r="188" spans="2:8">
      <c r="B188" s="15" t="s">
        <v>444</v>
      </c>
      <c r="C188" s="15">
        <v>32</v>
      </c>
      <c r="D188" s="15" t="s">
        <v>33</v>
      </c>
      <c r="E188" s="15">
        <v>0</v>
      </c>
      <c r="F188" s="15">
        <v>87</v>
      </c>
      <c r="G188" s="15">
        <v>107</v>
      </c>
      <c r="H188" s="15" t="s">
        <v>19</v>
      </c>
    </row>
    <row r="189" spans="2:8">
      <c r="B189" s="15" t="s">
        <v>445</v>
      </c>
      <c r="C189" s="15">
        <v>32</v>
      </c>
      <c r="D189" s="15" t="s">
        <v>33</v>
      </c>
      <c r="E189" s="15">
        <v>119.95</v>
      </c>
      <c r="F189" s="15">
        <v>362</v>
      </c>
      <c r="G189" s="15">
        <v>445</v>
      </c>
      <c r="H189" s="15" t="s">
        <v>23</v>
      </c>
    </row>
    <row r="190" spans="2:8">
      <c r="B190" s="15" t="s">
        <v>446</v>
      </c>
      <c r="C190" s="15">
        <v>38</v>
      </c>
      <c r="D190" s="15" t="s">
        <v>33</v>
      </c>
      <c r="E190" s="15">
        <v>56.21</v>
      </c>
      <c r="F190" s="15">
        <v>351</v>
      </c>
      <c r="G190" s="15">
        <v>432</v>
      </c>
      <c r="H190" s="15" t="s">
        <v>23</v>
      </c>
    </row>
    <row r="191" spans="2:8">
      <c r="B191" s="15" t="s">
        <v>447</v>
      </c>
      <c r="C191" s="15">
        <v>31</v>
      </c>
      <c r="D191" s="15" t="s">
        <v>33</v>
      </c>
      <c r="E191" s="15">
        <v>171.49</v>
      </c>
      <c r="F191" s="15">
        <v>345</v>
      </c>
      <c r="G191" s="15">
        <v>424</v>
      </c>
      <c r="H191" s="15" t="s">
        <v>23</v>
      </c>
    </row>
    <row r="192" spans="2:8">
      <c r="B192" s="15" t="s">
        <v>448</v>
      </c>
      <c r="C192" s="15">
        <v>20</v>
      </c>
      <c r="D192" s="15" t="s">
        <v>33</v>
      </c>
      <c r="E192" s="15">
        <v>491.49</v>
      </c>
      <c r="F192" s="15">
        <v>338</v>
      </c>
      <c r="G192" s="15">
        <v>416</v>
      </c>
      <c r="H192" s="15" t="s">
        <v>23</v>
      </c>
    </row>
    <row r="193" spans="2:8">
      <c r="B193" s="15" t="s">
        <v>449</v>
      </c>
      <c r="C193" s="15">
        <v>26</v>
      </c>
      <c r="D193" s="15" t="s">
        <v>33</v>
      </c>
      <c r="E193" s="15">
        <v>168.19</v>
      </c>
      <c r="F193" s="15">
        <v>670</v>
      </c>
      <c r="G193" s="15">
        <v>824</v>
      </c>
      <c r="H193" s="15" t="s">
        <v>28</v>
      </c>
    </row>
    <row r="194" spans="2:8">
      <c r="B194" s="15" t="s">
        <v>450</v>
      </c>
      <c r="C194" s="15">
        <v>24</v>
      </c>
      <c r="D194" s="15" t="s">
        <v>33</v>
      </c>
      <c r="E194" s="15">
        <v>0</v>
      </c>
      <c r="F194" s="15">
        <v>328</v>
      </c>
      <c r="G194" s="15">
        <v>403</v>
      </c>
      <c r="H194" s="15" t="s">
        <v>23</v>
      </c>
    </row>
    <row r="195" spans="2:8">
      <c r="B195" s="15" t="s">
        <v>451</v>
      </c>
      <c r="C195" s="15">
        <v>38</v>
      </c>
      <c r="D195" s="15" t="s">
        <v>33</v>
      </c>
      <c r="E195" s="15">
        <v>44.83</v>
      </c>
      <c r="F195" s="15">
        <v>418</v>
      </c>
      <c r="G195" s="15">
        <v>514</v>
      </c>
      <c r="H195" s="15" t="s">
        <v>25</v>
      </c>
    </row>
    <row r="196" spans="2:8">
      <c r="B196" s="15" t="s">
        <v>452</v>
      </c>
      <c r="C196" s="15">
        <v>41</v>
      </c>
      <c r="D196" s="15" t="s">
        <v>33</v>
      </c>
      <c r="E196" s="15">
        <v>473.83</v>
      </c>
      <c r="F196" s="15">
        <v>367</v>
      </c>
      <c r="G196" s="15">
        <v>451</v>
      </c>
      <c r="H196" s="15" t="s">
        <v>23</v>
      </c>
    </row>
    <row r="197" spans="2:8">
      <c r="B197" s="15" t="s">
        <v>453</v>
      </c>
      <c r="C197" s="15">
        <v>26</v>
      </c>
      <c r="D197" s="15" t="s">
        <v>33</v>
      </c>
      <c r="E197" s="15">
        <v>296.64999999999998</v>
      </c>
      <c r="F197" s="15">
        <v>403</v>
      </c>
      <c r="G197" s="15">
        <v>496</v>
      </c>
      <c r="H197" s="15" t="s">
        <v>25</v>
      </c>
    </row>
    <row r="198" spans="2:8">
      <c r="B198" s="15" t="s">
        <v>454</v>
      </c>
      <c r="C198" s="15">
        <v>38</v>
      </c>
      <c r="D198" s="15" t="s">
        <v>33</v>
      </c>
      <c r="E198" s="15">
        <v>0</v>
      </c>
      <c r="F198" s="15">
        <v>383</v>
      </c>
      <c r="G198" s="15">
        <v>471</v>
      </c>
      <c r="H198" s="15" t="s">
        <v>23</v>
      </c>
    </row>
    <row r="199" spans="2:8">
      <c r="B199" s="15" t="s">
        <v>455</v>
      </c>
      <c r="C199" s="15">
        <v>37</v>
      </c>
      <c r="D199" s="15" t="s">
        <v>33</v>
      </c>
      <c r="E199" s="15">
        <v>620.27</v>
      </c>
      <c r="F199" s="15">
        <v>397</v>
      </c>
      <c r="G199" s="15">
        <v>488</v>
      </c>
      <c r="H199" s="15" t="s">
        <v>25</v>
      </c>
    </row>
    <row r="200" spans="2:8">
      <c r="B200" s="15" t="s">
        <v>456</v>
      </c>
      <c r="C200" s="15">
        <v>23</v>
      </c>
      <c r="D200" s="15" t="s">
        <v>33</v>
      </c>
      <c r="E200" s="15">
        <v>292.73</v>
      </c>
      <c r="F200" s="15">
        <v>303</v>
      </c>
      <c r="G200" s="15">
        <v>373</v>
      </c>
      <c r="H200" s="15" t="s">
        <v>23</v>
      </c>
    </row>
    <row r="201" spans="2:8">
      <c r="B201" s="15" t="s">
        <v>457</v>
      </c>
      <c r="C201" s="15">
        <v>21</v>
      </c>
      <c r="D201" s="15" t="s">
        <v>33</v>
      </c>
      <c r="E201" s="15">
        <v>132.56</v>
      </c>
      <c r="F201" s="15">
        <v>421</v>
      </c>
      <c r="G201" s="15">
        <v>518</v>
      </c>
      <c r="H201" s="15" t="s">
        <v>25</v>
      </c>
    </row>
    <row r="202" spans="2:8">
      <c r="B202" s="15" t="s">
        <v>458</v>
      </c>
      <c r="C202" s="15">
        <v>41</v>
      </c>
      <c r="D202" s="15" t="s">
        <v>33</v>
      </c>
      <c r="E202" s="15">
        <v>539.94000000000005</v>
      </c>
      <c r="F202" s="15">
        <v>373</v>
      </c>
      <c r="G202" s="15">
        <v>459</v>
      </c>
      <c r="H202" s="15" t="s">
        <v>23</v>
      </c>
    </row>
    <row r="203" spans="2:8">
      <c r="B203" s="15" t="s">
        <v>459</v>
      </c>
      <c r="C203" s="15">
        <v>34</v>
      </c>
      <c r="D203" s="15" t="s">
        <v>33</v>
      </c>
      <c r="E203" s="15">
        <v>540.88</v>
      </c>
      <c r="F203" s="15">
        <v>422</v>
      </c>
      <c r="G203" s="15">
        <v>519</v>
      </c>
      <c r="H203" s="15" t="s">
        <v>25</v>
      </c>
    </row>
    <row r="204" spans="2:8">
      <c r="B204" s="15" t="s">
        <v>460</v>
      </c>
      <c r="C204" s="15">
        <v>12</v>
      </c>
      <c r="D204" s="15" t="s">
        <v>33</v>
      </c>
      <c r="E204" s="15">
        <v>310.47000000000003</v>
      </c>
      <c r="F204" s="15">
        <v>803</v>
      </c>
      <c r="G204" s="15">
        <v>987</v>
      </c>
      <c r="H204" s="15" t="s">
        <v>30</v>
      </c>
    </row>
    <row r="205" spans="2:8">
      <c r="B205" s="15" t="s">
        <v>461</v>
      </c>
      <c r="C205" s="15">
        <v>41</v>
      </c>
      <c r="D205" s="15" t="s">
        <v>33</v>
      </c>
      <c r="E205" s="15">
        <v>0</v>
      </c>
      <c r="F205" s="15">
        <v>352</v>
      </c>
      <c r="G205" s="15">
        <v>433</v>
      </c>
      <c r="H205" s="15" t="s">
        <v>23</v>
      </c>
    </row>
    <row r="206" spans="2:8">
      <c r="B206" s="15" t="s">
        <v>462</v>
      </c>
      <c r="C206" s="15">
        <v>30</v>
      </c>
      <c r="D206" s="15" t="s">
        <v>33</v>
      </c>
      <c r="E206" s="15">
        <v>292.37</v>
      </c>
      <c r="F206" s="15">
        <v>397</v>
      </c>
      <c r="G206" s="15">
        <v>488</v>
      </c>
      <c r="H206" s="15" t="s">
        <v>25</v>
      </c>
    </row>
    <row r="207" spans="2:8">
      <c r="B207" s="15" t="s">
        <v>463</v>
      </c>
      <c r="C207" s="15">
        <v>38</v>
      </c>
      <c r="D207" s="15" t="s">
        <v>33</v>
      </c>
      <c r="E207" s="15">
        <v>175.98</v>
      </c>
      <c r="F207" s="15">
        <v>329</v>
      </c>
      <c r="G207" s="15">
        <v>405</v>
      </c>
      <c r="H207" s="15" t="s">
        <v>23</v>
      </c>
    </row>
    <row r="208" spans="2:8">
      <c r="B208" s="15" t="s">
        <v>464</v>
      </c>
      <c r="C208" s="15">
        <v>15</v>
      </c>
      <c r="D208" s="15" t="s">
        <v>33</v>
      </c>
      <c r="E208" s="15">
        <v>476.3</v>
      </c>
      <c r="F208" s="15">
        <v>410</v>
      </c>
      <c r="G208" s="15">
        <v>504</v>
      </c>
      <c r="H208" s="15" t="s">
        <v>25</v>
      </c>
    </row>
    <row r="209" spans="2:8">
      <c r="B209" s="15" t="s">
        <v>465</v>
      </c>
      <c r="C209" s="15">
        <v>30</v>
      </c>
      <c r="D209" s="15" t="s">
        <v>33</v>
      </c>
      <c r="E209" s="15">
        <v>252.98</v>
      </c>
      <c r="F209" s="15">
        <v>496</v>
      </c>
      <c r="G209" s="15">
        <v>610</v>
      </c>
      <c r="H209" s="15" t="s">
        <v>28</v>
      </c>
    </row>
    <row r="210" spans="2:8">
      <c r="B210" s="15" t="s">
        <v>466</v>
      </c>
      <c r="C210" s="15">
        <v>31</v>
      </c>
      <c r="D210" s="15" t="s">
        <v>33</v>
      </c>
      <c r="E210" s="15">
        <v>65.61</v>
      </c>
      <c r="F210" s="15">
        <v>509</v>
      </c>
      <c r="G210" s="15">
        <v>626</v>
      </c>
      <c r="H210" s="15" t="s">
        <v>28</v>
      </c>
    </row>
    <row r="211" spans="2:8">
      <c r="B211" s="15" t="s">
        <v>467</v>
      </c>
      <c r="C211" s="15">
        <v>11</v>
      </c>
      <c r="D211" s="15" t="s">
        <v>33</v>
      </c>
      <c r="E211" s="15">
        <v>0</v>
      </c>
      <c r="F211" s="15">
        <v>305</v>
      </c>
      <c r="G211" s="15">
        <v>375</v>
      </c>
      <c r="H211" s="15" t="s">
        <v>23</v>
      </c>
    </row>
    <row r="212" spans="2:8">
      <c r="B212" s="15" t="s">
        <v>468</v>
      </c>
      <c r="C212" s="15">
        <v>31</v>
      </c>
      <c r="D212" s="15" t="s">
        <v>33</v>
      </c>
      <c r="E212" s="15">
        <v>502.05</v>
      </c>
      <c r="F212" s="15">
        <v>350</v>
      </c>
      <c r="G212" s="15">
        <v>430</v>
      </c>
      <c r="H212" s="15" t="s">
        <v>23</v>
      </c>
    </row>
    <row r="213" spans="2:8">
      <c r="B213" s="15" t="s">
        <v>469</v>
      </c>
      <c r="C213" s="15">
        <v>33</v>
      </c>
      <c r="D213" s="15" t="s">
        <v>33</v>
      </c>
      <c r="E213" s="15">
        <v>485.58</v>
      </c>
      <c r="F213" s="15">
        <v>357</v>
      </c>
      <c r="G213" s="15">
        <v>439</v>
      </c>
      <c r="H213" s="15" t="s">
        <v>23</v>
      </c>
    </row>
    <row r="214" spans="2:8">
      <c r="B214" s="15" t="s">
        <v>470</v>
      </c>
      <c r="C214" s="15">
        <v>33</v>
      </c>
      <c r="D214" s="15" t="s">
        <v>33</v>
      </c>
      <c r="E214" s="15">
        <v>28.27</v>
      </c>
      <c r="F214" s="15">
        <v>344</v>
      </c>
      <c r="G214" s="15">
        <v>423</v>
      </c>
      <c r="H214" s="15" t="s">
        <v>23</v>
      </c>
    </row>
    <row r="215" spans="2:8">
      <c r="B215" s="15" t="s">
        <v>471</v>
      </c>
      <c r="C215" s="15">
        <v>23</v>
      </c>
      <c r="D215" s="15" t="s">
        <v>33</v>
      </c>
      <c r="E215" s="15">
        <v>310.12</v>
      </c>
      <c r="F215" s="15">
        <v>352</v>
      </c>
      <c r="G215" s="15">
        <v>433</v>
      </c>
      <c r="H215" s="15" t="s">
        <v>23</v>
      </c>
    </row>
    <row r="216" spans="2:8">
      <c r="B216" s="15" t="s">
        <v>472</v>
      </c>
      <c r="C216" s="15">
        <v>29</v>
      </c>
      <c r="D216" s="15" t="s">
        <v>33</v>
      </c>
      <c r="E216" s="15">
        <v>0</v>
      </c>
      <c r="F216" s="15">
        <v>363</v>
      </c>
      <c r="G216" s="15">
        <v>446</v>
      </c>
      <c r="H216" s="15" t="s">
        <v>23</v>
      </c>
    </row>
    <row r="217" spans="2:8">
      <c r="B217" s="15" t="s">
        <v>473</v>
      </c>
      <c r="C217" s="15">
        <v>28</v>
      </c>
      <c r="D217" s="15" t="s">
        <v>33</v>
      </c>
      <c r="E217" s="15">
        <v>16.7</v>
      </c>
      <c r="F217" s="15">
        <v>33</v>
      </c>
      <c r="G217" s="15">
        <v>41</v>
      </c>
      <c r="H217" s="15" t="s">
        <v>19</v>
      </c>
    </row>
    <row r="218" spans="2:8">
      <c r="B218" s="15" t="s">
        <v>474</v>
      </c>
      <c r="C218" s="15">
        <v>34</v>
      </c>
      <c r="D218" s="15" t="s">
        <v>33</v>
      </c>
      <c r="E218" s="15">
        <v>57.82</v>
      </c>
      <c r="F218" s="15">
        <v>325</v>
      </c>
      <c r="G218" s="15">
        <v>400</v>
      </c>
      <c r="H218" s="15" t="s">
        <v>23</v>
      </c>
    </row>
    <row r="219" spans="2:8">
      <c r="B219" s="15" t="s">
        <v>475</v>
      </c>
      <c r="C219" s="15">
        <v>31</v>
      </c>
      <c r="D219" s="15" t="s">
        <v>33</v>
      </c>
      <c r="E219" s="15">
        <v>0</v>
      </c>
      <c r="F219" s="15">
        <v>267</v>
      </c>
      <c r="G219" s="15">
        <v>329</v>
      </c>
      <c r="H219" s="15" t="s">
        <v>23</v>
      </c>
    </row>
    <row r="220" spans="2:8">
      <c r="B220" s="15" t="s">
        <v>476</v>
      </c>
      <c r="C220" s="15">
        <v>33</v>
      </c>
      <c r="D220" s="15" t="s">
        <v>33</v>
      </c>
      <c r="E220" s="15">
        <v>301.02</v>
      </c>
      <c r="F220" s="15">
        <v>260</v>
      </c>
      <c r="G220" s="15">
        <v>320</v>
      </c>
      <c r="H220" s="15" t="s">
        <v>23</v>
      </c>
    </row>
    <row r="221" spans="2:8">
      <c r="B221" s="15" t="s">
        <v>477</v>
      </c>
      <c r="C221" s="15">
        <v>22</v>
      </c>
      <c r="D221" s="15" t="s">
        <v>33</v>
      </c>
      <c r="E221" s="15">
        <v>117.58</v>
      </c>
      <c r="F221" s="15">
        <v>396</v>
      </c>
      <c r="G221" s="15">
        <v>487</v>
      </c>
      <c r="H221" s="15" t="s">
        <v>25</v>
      </c>
    </row>
    <row r="222" spans="2:8">
      <c r="B222" s="15" t="s">
        <v>478</v>
      </c>
      <c r="C222" s="15">
        <v>34</v>
      </c>
      <c r="D222" s="15" t="s">
        <v>33</v>
      </c>
      <c r="E222" s="15">
        <v>0</v>
      </c>
      <c r="F222" s="15">
        <v>281</v>
      </c>
      <c r="G222" s="15">
        <v>346</v>
      </c>
      <c r="H222" s="15" t="s">
        <v>23</v>
      </c>
    </row>
    <row r="223" spans="2:8">
      <c r="B223" s="15" t="s">
        <v>479</v>
      </c>
      <c r="C223" s="15">
        <v>13</v>
      </c>
      <c r="D223" s="15" t="s">
        <v>33</v>
      </c>
      <c r="E223" s="15">
        <v>0</v>
      </c>
      <c r="F223" s="15">
        <v>285</v>
      </c>
      <c r="G223" s="15">
        <v>351</v>
      </c>
      <c r="H223" s="15" t="s">
        <v>23</v>
      </c>
    </row>
    <row r="224" spans="2:8">
      <c r="B224" s="15" t="s">
        <v>480</v>
      </c>
      <c r="C224" s="15">
        <v>23</v>
      </c>
      <c r="D224" s="15" t="s">
        <v>33</v>
      </c>
      <c r="E224" s="15">
        <v>151.24</v>
      </c>
      <c r="F224" s="15">
        <v>304</v>
      </c>
      <c r="G224" s="15">
        <v>374</v>
      </c>
      <c r="H224" s="15" t="s">
        <v>23</v>
      </c>
    </row>
    <row r="225" spans="2:8">
      <c r="B225" s="15" t="s">
        <v>481</v>
      </c>
      <c r="C225" s="15">
        <v>18</v>
      </c>
      <c r="D225" s="15" t="s">
        <v>33</v>
      </c>
      <c r="E225" s="15">
        <v>359.43</v>
      </c>
      <c r="F225" s="15">
        <v>301</v>
      </c>
      <c r="G225" s="15">
        <v>370</v>
      </c>
      <c r="H225" s="15" t="s">
        <v>23</v>
      </c>
    </row>
    <row r="226" spans="2:8">
      <c r="B226" s="15" t="s">
        <v>482</v>
      </c>
      <c r="C226" s="15">
        <v>33</v>
      </c>
      <c r="D226" s="15" t="s">
        <v>33</v>
      </c>
      <c r="E226" s="15">
        <v>326.77</v>
      </c>
      <c r="F226" s="15">
        <v>343</v>
      </c>
      <c r="G226" s="15">
        <v>422</v>
      </c>
      <c r="H226" s="15" t="s">
        <v>23</v>
      </c>
    </row>
    <row r="227" spans="2:8">
      <c r="B227" s="15" t="s">
        <v>483</v>
      </c>
      <c r="C227" s="15">
        <v>33</v>
      </c>
      <c r="D227" s="15" t="s">
        <v>33</v>
      </c>
      <c r="E227" s="15">
        <v>0</v>
      </c>
      <c r="F227" s="15">
        <v>367</v>
      </c>
      <c r="G227" s="15">
        <v>451</v>
      </c>
      <c r="H227" s="15" t="s">
        <v>23</v>
      </c>
    </row>
    <row r="228" spans="2:8">
      <c r="B228" s="15" t="s">
        <v>484</v>
      </c>
      <c r="C228" s="15">
        <v>36</v>
      </c>
      <c r="D228" s="15" t="s">
        <v>33</v>
      </c>
      <c r="E228" s="15">
        <v>635.80999999999995</v>
      </c>
      <c r="F228" s="15">
        <v>311</v>
      </c>
      <c r="G228" s="15">
        <v>383</v>
      </c>
      <c r="H228" s="15" t="s">
        <v>23</v>
      </c>
    </row>
    <row r="229" spans="2:8">
      <c r="B229" s="15" t="s">
        <v>485</v>
      </c>
      <c r="C229" s="15">
        <v>33</v>
      </c>
      <c r="D229" s="15" t="s">
        <v>33</v>
      </c>
      <c r="E229" s="15">
        <v>0.24</v>
      </c>
      <c r="F229" s="15">
        <v>394</v>
      </c>
      <c r="G229" s="15">
        <v>485</v>
      </c>
      <c r="H229" s="15" t="s">
        <v>25</v>
      </c>
    </row>
    <row r="230" spans="2:8">
      <c r="B230" s="15" t="s">
        <v>486</v>
      </c>
      <c r="C230" s="15">
        <v>25</v>
      </c>
      <c r="D230" s="15" t="s">
        <v>33</v>
      </c>
      <c r="E230" s="15">
        <v>187.62</v>
      </c>
      <c r="F230" s="15">
        <v>320</v>
      </c>
      <c r="G230" s="15">
        <v>394</v>
      </c>
      <c r="H230" s="15" t="s">
        <v>23</v>
      </c>
    </row>
    <row r="231" spans="2:8">
      <c r="B231" s="15" t="s">
        <v>487</v>
      </c>
      <c r="C231" s="15">
        <v>24</v>
      </c>
      <c r="D231" s="15" t="s">
        <v>33</v>
      </c>
      <c r="E231" s="15">
        <v>1.67</v>
      </c>
      <c r="F231" s="15">
        <v>598</v>
      </c>
      <c r="G231" s="15">
        <v>735</v>
      </c>
      <c r="H231" s="15" t="s">
        <v>28</v>
      </c>
    </row>
    <row r="232" spans="2:8">
      <c r="B232" s="15" t="s">
        <v>488</v>
      </c>
      <c r="C232" s="15">
        <v>29</v>
      </c>
      <c r="D232" s="15" t="s">
        <v>33</v>
      </c>
      <c r="E232" s="15">
        <v>133.75</v>
      </c>
      <c r="F232" s="15">
        <v>75</v>
      </c>
      <c r="G232" s="15">
        <v>93</v>
      </c>
      <c r="H232" s="15" t="s">
        <v>19</v>
      </c>
    </row>
    <row r="233" spans="2:8">
      <c r="B233" s="15" t="s">
        <v>489</v>
      </c>
      <c r="C233" s="15">
        <v>28</v>
      </c>
      <c r="D233" s="15" t="s">
        <v>33</v>
      </c>
      <c r="E233" s="15">
        <v>0.55000000000000004</v>
      </c>
      <c r="F233" s="15">
        <v>321</v>
      </c>
      <c r="G233" s="15">
        <v>395</v>
      </c>
      <c r="H233" s="15" t="s">
        <v>23</v>
      </c>
    </row>
    <row r="234" spans="2:8">
      <c r="B234" s="15" t="s">
        <v>490</v>
      </c>
      <c r="C234" s="15">
        <v>40</v>
      </c>
      <c r="D234" s="15" t="s">
        <v>33</v>
      </c>
      <c r="E234" s="15">
        <v>16.38</v>
      </c>
      <c r="F234" s="15">
        <v>418</v>
      </c>
      <c r="G234" s="15">
        <v>514</v>
      </c>
      <c r="H234" s="15" t="s">
        <v>25</v>
      </c>
    </row>
    <row r="235" spans="2:8">
      <c r="B235" s="15" t="s">
        <v>491</v>
      </c>
      <c r="C235" s="15">
        <v>36</v>
      </c>
      <c r="D235" s="15" t="s">
        <v>33</v>
      </c>
      <c r="E235" s="15">
        <v>0</v>
      </c>
      <c r="F235" s="15">
        <v>348</v>
      </c>
      <c r="G235" s="15">
        <v>428</v>
      </c>
      <c r="H235" s="15" t="s">
        <v>23</v>
      </c>
    </row>
    <row r="236" spans="2:8">
      <c r="B236" s="15" t="s">
        <v>492</v>
      </c>
      <c r="C236" s="15">
        <v>30</v>
      </c>
      <c r="D236" s="15" t="s">
        <v>33</v>
      </c>
      <c r="E236" s="15">
        <v>140.30000000000001</v>
      </c>
      <c r="F236" s="15">
        <v>381</v>
      </c>
      <c r="G236" s="15">
        <v>469</v>
      </c>
      <c r="H236" s="15" t="s">
        <v>23</v>
      </c>
    </row>
    <row r="237" spans="2:8">
      <c r="B237" s="15" t="s">
        <v>493</v>
      </c>
      <c r="C237" s="15">
        <v>26</v>
      </c>
      <c r="D237" s="15" t="s">
        <v>33</v>
      </c>
      <c r="E237" s="15">
        <v>9.5</v>
      </c>
      <c r="F237" s="15">
        <v>364</v>
      </c>
      <c r="G237" s="15">
        <v>448</v>
      </c>
      <c r="H237" s="15" t="s">
        <v>23</v>
      </c>
    </row>
    <row r="238" spans="2:8">
      <c r="B238" s="15" t="s">
        <v>494</v>
      </c>
      <c r="C238" s="15">
        <v>38</v>
      </c>
      <c r="D238" s="15" t="s">
        <v>33</v>
      </c>
      <c r="E238" s="15">
        <v>6.12</v>
      </c>
      <c r="F238" s="15">
        <v>354</v>
      </c>
      <c r="G238" s="15">
        <v>435</v>
      </c>
      <c r="H238" s="15" t="s">
        <v>23</v>
      </c>
    </row>
    <row r="239" spans="2:8">
      <c r="B239" s="15" t="s">
        <v>495</v>
      </c>
      <c r="C239" s="15">
        <v>6</v>
      </c>
      <c r="D239" s="15" t="s">
        <v>33</v>
      </c>
      <c r="E239" s="15">
        <v>28.41</v>
      </c>
      <c r="F239" s="15">
        <v>81</v>
      </c>
      <c r="G239" s="15">
        <v>100</v>
      </c>
      <c r="H239" s="15" t="s">
        <v>19</v>
      </c>
    </row>
    <row r="240" spans="2:8">
      <c r="B240" s="15" t="s">
        <v>496</v>
      </c>
      <c r="C240" s="15">
        <v>45</v>
      </c>
      <c r="D240" s="15" t="s">
        <v>33</v>
      </c>
      <c r="E240" s="15">
        <v>0</v>
      </c>
      <c r="F240" s="15">
        <v>400</v>
      </c>
      <c r="G240" s="15">
        <v>492</v>
      </c>
      <c r="H240" s="15" t="s">
        <v>25</v>
      </c>
    </row>
    <row r="241" spans="2:8">
      <c r="B241" s="15" t="s">
        <v>497</v>
      </c>
      <c r="C241" s="15">
        <v>16</v>
      </c>
      <c r="D241" s="15" t="s">
        <v>33</v>
      </c>
      <c r="E241" s="15">
        <v>0</v>
      </c>
      <c r="F241" s="15">
        <v>428</v>
      </c>
      <c r="G241" s="15">
        <v>526</v>
      </c>
      <c r="H241" s="15" t="s">
        <v>25</v>
      </c>
    </row>
    <row r="242" spans="2:8">
      <c r="B242" s="15" t="s">
        <v>498</v>
      </c>
      <c r="C242" s="15">
        <v>20</v>
      </c>
      <c r="D242" s="15" t="s">
        <v>33</v>
      </c>
      <c r="E242" s="15">
        <v>395.48</v>
      </c>
      <c r="F242" s="15">
        <v>307</v>
      </c>
      <c r="G242" s="15">
        <v>378</v>
      </c>
      <c r="H242" s="15" t="s">
        <v>23</v>
      </c>
    </row>
    <row r="243" spans="2:8">
      <c r="B243" s="15" t="s">
        <v>499</v>
      </c>
      <c r="C243" s="15">
        <v>36</v>
      </c>
      <c r="D243" s="15" t="s">
        <v>33</v>
      </c>
      <c r="E243" s="15">
        <v>264.54000000000002</v>
      </c>
      <c r="F243" s="15">
        <v>410</v>
      </c>
      <c r="G243" s="15">
        <v>504</v>
      </c>
      <c r="H243" s="15" t="s">
        <v>25</v>
      </c>
    </row>
    <row r="244" spans="2:8">
      <c r="B244" s="15" t="s">
        <v>500</v>
      </c>
      <c r="C244" s="15">
        <v>29</v>
      </c>
      <c r="D244" s="15" t="s">
        <v>33</v>
      </c>
      <c r="E244" s="15">
        <v>0</v>
      </c>
      <c r="F244" s="15">
        <v>362</v>
      </c>
      <c r="G244" s="15">
        <v>445</v>
      </c>
      <c r="H244" s="15" t="s">
        <v>23</v>
      </c>
    </row>
    <row r="245" spans="2:8">
      <c r="B245" s="15" t="s">
        <v>501</v>
      </c>
      <c r="C245" s="15">
        <v>23</v>
      </c>
      <c r="D245" s="15" t="s">
        <v>33</v>
      </c>
      <c r="E245" s="15">
        <v>364.73</v>
      </c>
      <c r="F245" s="15">
        <v>278</v>
      </c>
      <c r="G245" s="15">
        <v>342</v>
      </c>
      <c r="H245" s="15" t="s">
        <v>23</v>
      </c>
    </row>
    <row r="246" spans="2:8">
      <c r="B246" s="15" t="s">
        <v>502</v>
      </c>
      <c r="C246" s="15">
        <v>32</v>
      </c>
      <c r="D246" s="15" t="s">
        <v>33</v>
      </c>
      <c r="E246" s="15">
        <v>539.39</v>
      </c>
      <c r="F246" s="15">
        <v>389</v>
      </c>
      <c r="G246" s="15">
        <v>478</v>
      </c>
      <c r="H246" s="15" t="s">
        <v>23</v>
      </c>
    </row>
    <row r="247" spans="2:8">
      <c r="B247" s="15" t="s">
        <v>503</v>
      </c>
      <c r="C247" s="15">
        <v>23</v>
      </c>
      <c r="D247" s="15" t="s">
        <v>33</v>
      </c>
      <c r="E247" s="15">
        <v>252.77</v>
      </c>
      <c r="F247" s="15">
        <v>345</v>
      </c>
      <c r="G247" s="15">
        <v>424</v>
      </c>
      <c r="H247" s="15" t="s">
        <v>23</v>
      </c>
    </row>
    <row r="248" spans="2:8">
      <c r="B248" s="15" t="s">
        <v>504</v>
      </c>
      <c r="C248" s="15">
        <v>26</v>
      </c>
      <c r="D248" s="15" t="s">
        <v>33</v>
      </c>
      <c r="E248" s="15">
        <v>62.52</v>
      </c>
      <c r="F248" s="15">
        <v>89</v>
      </c>
      <c r="G248" s="15">
        <v>110</v>
      </c>
      <c r="H248" s="15" t="s">
        <v>19</v>
      </c>
    </row>
    <row r="249" spans="2:8">
      <c r="B249" s="15" t="s">
        <v>505</v>
      </c>
      <c r="C249" s="15">
        <v>25</v>
      </c>
      <c r="D249" s="15" t="s">
        <v>33</v>
      </c>
      <c r="E249" s="15">
        <v>0.65</v>
      </c>
      <c r="F249" s="15">
        <v>327</v>
      </c>
      <c r="G249" s="15">
        <v>402</v>
      </c>
      <c r="H249" s="15" t="s">
        <v>23</v>
      </c>
    </row>
    <row r="250" spans="2:8">
      <c r="B250" s="15" t="s">
        <v>506</v>
      </c>
      <c r="C250" s="15">
        <v>27</v>
      </c>
      <c r="D250" s="15" t="s">
        <v>33</v>
      </c>
      <c r="E250" s="15">
        <v>0</v>
      </c>
      <c r="F250" s="15">
        <v>316</v>
      </c>
      <c r="G250" s="15">
        <v>389</v>
      </c>
      <c r="H250" s="15" t="s">
        <v>23</v>
      </c>
    </row>
    <row r="251" spans="2:8">
      <c r="B251" s="15" t="s">
        <v>507</v>
      </c>
      <c r="C251" s="15">
        <v>28</v>
      </c>
      <c r="D251" s="15" t="s">
        <v>33</v>
      </c>
      <c r="E251" s="15">
        <v>1.58</v>
      </c>
      <c r="F251" s="15">
        <v>415</v>
      </c>
      <c r="G251" s="15">
        <v>510</v>
      </c>
      <c r="H251" s="15" t="s">
        <v>25</v>
      </c>
    </row>
    <row r="252" spans="2:8">
      <c r="B252" s="15" t="s">
        <v>508</v>
      </c>
      <c r="C252" s="15">
        <v>11</v>
      </c>
      <c r="D252" s="15" t="s">
        <v>33</v>
      </c>
      <c r="E252" s="15">
        <v>534.79</v>
      </c>
      <c r="F252" s="15">
        <v>189</v>
      </c>
      <c r="G252" s="15">
        <v>233</v>
      </c>
      <c r="H252" s="15" t="s">
        <v>23</v>
      </c>
    </row>
    <row r="253" spans="2:8">
      <c r="B253" s="15" t="s">
        <v>509</v>
      </c>
      <c r="C253" s="15">
        <v>31</v>
      </c>
      <c r="D253" s="15" t="s">
        <v>33</v>
      </c>
      <c r="E253" s="15">
        <v>252.72</v>
      </c>
      <c r="F253" s="15">
        <v>103</v>
      </c>
      <c r="G253" s="15">
        <v>127</v>
      </c>
      <c r="H253" s="15" t="s">
        <v>19</v>
      </c>
    </row>
    <row r="254" spans="2:8">
      <c r="B254" s="15" t="s">
        <v>510</v>
      </c>
      <c r="C254" s="15">
        <v>29</v>
      </c>
      <c r="D254" s="15" t="s">
        <v>33</v>
      </c>
      <c r="E254" s="15">
        <v>0.39</v>
      </c>
      <c r="F254" s="15">
        <v>390</v>
      </c>
      <c r="G254" s="15">
        <v>480</v>
      </c>
      <c r="H254" s="15" t="s">
        <v>23</v>
      </c>
    </row>
    <row r="255" spans="2:8">
      <c r="B255" s="15" t="s">
        <v>511</v>
      </c>
      <c r="C255" s="15">
        <v>27</v>
      </c>
      <c r="D255" s="15" t="s">
        <v>33</v>
      </c>
      <c r="E255" s="15">
        <v>0</v>
      </c>
      <c r="F255" s="15">
        <v>486</v>
      </c>
      <c r="G255" s="15">
        <v>598</v>
      </c>
      <c r="H255" s="15" t="s">
        <v>28</v>
      </c>
    </row>
    <row r="256" spans="2:8">
      <c r="B256" s="15" t="s">
        <v>512</v>
      </c>
      <c r="C256" s="15">
        <v>31</v>
      </c>
      <c r="D256" s="15" t="s">
        <v>33</v>
      </c>
      <c r="E256" s="15">
        <v>0</v>
      </c>
      <c r="F256" s="15">
        <v>562</v>
      </c>
      <c r="G256" s="15">
        <v>691</v>
      </c>
      <c r="H256" s="15" t="s">
        <v>28</v>
      </c>
    </row>
    <row r="257" spans="2:8">
      <c r="B257" s="15" t="s">
        <v>513</v>
      </c>
      <c r="C257" s="15">
        <v>25</v>
      </c>
      <c r="D257" s="15" t="s">
        <v>33</v>
      </c>
      <c r="E257" s="15">
        <v>0</v>
      </c>
      <c r="F257" s="15">
        <v>493</v>
      </c>
      <c r="G257" s="15">
        <v>606</v>
      </c>
      <c r="H257" s="15" t="s">
        <v>28</v>
      </c>
    </row>
    <row r="258" spans="2:8">
      <c r="B258" s="15" t="s">
        <v>514</v>
      </c>
      <c r="C258" s="15">
        <v>29</v>
      </c>
      <c r="D258" s="15" t="s">
        <v>33</v>
      </c>
      <c r="E258" s="15">
        <v>0</v>
      </c>
      <c r="F258" s="15">
        <v>511</v>
      </c>
      <c r="G258" s="15">
        <v>628</v>
      </c>
      <c r="H258" s="15" t="s">
        <v>28</v>
      </c>
    </row>
    <row r="259" spans="2:8">
      <c r="B259" s="15" t="s">
        <v>515</v>
      </c>
      <c r="C259" s="15">
        <v>11</v>
      </c>
      <c r="D259" s="15" t="s">
        <v>33</v>
      </c>
      <c r="E259" s="15">
        <v>0</v>
      </c>
      <c r="F259" s="15">
        <v>597</v>
      </c>
      <c r="G259" s="15">
        <v>734</v>
      </c>
      <c r="H259" s="15" t="s">
        <v>28</v>
      </c>
    </row>
    <row r="260" spans="2:8">
      <c r="B260" s="15" t="s">
        <v>516</v>
      </c>
      <c r="C260" s="15">
        <v>28</v>
      </c>
      <c r="D260" s="15" t="s">
        <v>33</v>
      </c>
      <c r="E260" s="15">
        <v>0</v>
      </c>
      <c r="F260" s="15">
        <v>354</v>
      </c>
      <c r="G260" s="15">
        <v>435</v>
      </c>
      <c r="H260" s="15" t="s">
        <v>23</v>
      </c>
    </row>
    <row r="261" spans="2:8">
      <c r="B261" s="15" t="s">
        <v>517</v>
      </c>
      <c r="C261" s="15">
        <v>32</v>
      </c>
      <c r="D261" s="15" t="s">
        <v>33</v>
      </c>
      <c r="E261" s="15">
        <v>158.94999999999999</v>
      </c>
      <c r="F261" s="15">
        <v>323</v>
      </c>
      <c r="G261" s="15">
        <v>397</v>
      </c>
      <c r="H261" s="15" t="s">
        <v>23</v>
      </c>
    </row>
    <row r="262" spans="2:8">
      <c r="B262" s="15" t="s">
        <v>518</v>
      </c>
      <c r="C262" s="15">
        <v>27</v>
      </c>
      <c r="D262" s="15" t="s">
        <v>33</v>
      </c>
      <c r="E262" s="15">
        <v>0</v>
      </c>
      <c r="F262" s="15">
        <v>462</v>
      </c>
      <c r="G262" s="15">
        <v>568</v>
      </c>
      <c r="H262" s="15" t="s">
        <v>25</v>
      </c>
    </row>
    <row r="263" spans="2:8">
      <c r="B263" s="15" t="s">
        <v>519</v>
      </c>
      <c r="C263" s="15">
        <v>31</v>
      </c>
      <c r="D263" s="15" t="s">
        <v>33</v>
      </c>
      <c r="E263" s="15">
        <v>0</v>
      </c>
      <c r="F263" s="15">
        <v>419</v>
      </c>
      <c r="G263" s="15">
        <v>515</v>
      </c>
      <c r="H263" s="15" t="s">
        <v>25</v>
      </c>
    </row>
    <row r="264" spans="2:8">
      <c r="B264" s="15" t="s">
        <v>520</v>
      </c>
      <c r="C264" s="15">
        <v>33</v>
      </c>
      <c r="D264" s="15" t="s">
        <v>33</v>
      </c>
      <c r="E264" s="15">
        <v>647.30999999999995</v>
      </c>
      <c r="F264" s="15">
        <v>488</v>
      </c>
      <c r="G264" s="15">
        <v>600</v>
      </c>
      <c r="H264" s="15" t="s">
        <v>28</v>
      </c>
    </row>
    <row r="265" spans="2:8">
      <c r="B265" s="15" t="s">
        <v>521</v>
      </c>
      <c r="C265" s="15">
        <v>25</v>
      </c>
      <c r="D265" s="15" t="s">
        <v>33</v>
      </c>
      <c r="E265" s="15">
        <v>0</v>
      </c>
      <c r="F265" s="15">
        <v>378</v>
      </c>
      <c r="G265" s="15">
        <v>465</v>
      </c>
      <c r="H265" s="15" t="s">
        <v>23</v>
      </c>
    </row>
    <row r="266" spans="2:8">
      <c r="B266" s="15" t="s">
        <v>522</v>
      </c>
      <c r="C266" s="15">
        <v>28</v>
      </c>
      <c r="D266" s="15" t="s">
        <v>33</v>
      </c>
      <c r="E266" s="15">
        <v>0</v>
      </c>
      <c r="F266" s="15">
        <v>466</v>
      </c>
      <c r="G266" s="15">
        <v>573</v>
      </c>
      <c r="H266" s="15" t="s">
        <v>25</v>
      </c>
    </row>
    <row r="267" spans="2:8">
      <c r="B267" s="15" t="s">
        <v>523</v>
      </c>
      <c r="C267" s="15">
        <v>26</v>
      </c>
      <c r="D267" s="15" t="s">
        <v>33</v>
      </c>
      <c r="E267" s="15">
        <v>0</v>
      </c>
      <c r="F267" s="15">
        <v>467</v>
      </c>
      <c r="G267" s="15">
        <v>574</v>
      </c>
      <c r="H267" s="15" t="s">
        <v>25</v>
      </c>
    </row>
    <row r="268" spans="2:8">
      <c r="B268" s="15" t="s">
        <v>524</v>
      </c>
      <c r="C268" s="15">
        <v>13</v>
      </c>
      <c r="D268" s="15" t="s">
        <v>33</v>
      </c>
      <c r="E268" s="15">
        <v>0</v>
      </c>
      <c r="F268" s="15">
        <v>538</v>
      </c>
      <c r="G268" s="15">
        <v>661</v>
      </c>
      <c r="H268" s="15" t="s">
        <v>28</v>
      </c>
    </row>
    <row r="269" spans="2:8">
      <c r="B269" s="15" t="s">
        <v>525</v>
      </c>
      <c r="C269" s="15">
        <v>23</v>
      </c>
      <c r="D269" s="15" t="s">
        <v>33</v>
      </c>
      <c r="E269" s="15">
        <v>157.71</v>
      </c>
      <c r="F269" s="15">
        <v>496</v>
      </c>
      <c r="G269" s="15">
        <v>610</v>
      </c>
      <c r="H269" s="15" t="s">
        <v>28</v>
      </c>
    </row>
    <row r="270" spans="2:8">
      <c r="B270" s="15" t="s">
        <v>526</v>
      </c>
      <c r="C270" s="15">
        <v>24</v>
      </c>
      <c r="D270" s="15" t="s">
        <v>33</v>
      </c>
      <c r="E270" s="15">
        <v>0</v>
      </c>
      <c r="F270" s="15">
        <v>460</v>
      </c>
      <c r="G270" s="15">
        <v>566</v>
      </c>
      <c r="H270" s="15" t="s">
        <v>25</v>
      </c>
    </row>
    <row r="271" spans="2:8">
      <c r="B271" s="15" t="s">
        <v>527</v>
      </c>
      <c r="C271" s="15">
        <v>26</v>
      </c>
      <c r="D271" s="15" t="s">
        <v>33</v>
      </c>
      <c r="E271" s="15">
        <v>0</v>
      </c>
      <c r="F271" s="15">
        <v>390</v>
      </c>
      <c r="G271" s="15">
        <v>480</v>
      </c>
      <c r="H271" s="15" t="s">
        <v>23</v>
      </c>
    </row>
    <row r="272" spans="2:8">
      <c r="B272" s="15" t="s">
        <v>528</v>
      </c>
      <c r="C272" s="15">
        <v>26</v>
      </c>
      <c r="D272" s="15" t="s">
        <v>33</v>
      </c>
      <c r="E272" s="15">
        <v>347.53</v>
      </c>
      <c r="F272" s="15">
        <v>460</v>
      </c>
      <c r="G272" s="15">
        <v>566</v>
      </c>
      <c r="H272" s="15" t="s">
        <v>25</v>
      </c>
    </row>
    <row r="273" spans="2:8">
      <c r="B273" s="15" t="s">
        <v>529</v>
      </c>
      <c r="C273" s="15">
        <v>16</v>
      </c>
      <c r="D273" s="15" t="s">
        <v>33</v>
      </c>
      <c r="E273" s="15">
        <v>240.33</v>
      </c>
      <c r="F273" s="15">
        <v>624</v>
      </c>
      <c r="G273" s="15">
        <v>767</v>
      </c>
      <c r="H273" s="15" t="s">
        <v>28</v>
      </c>
    </row>
    <row r="274" spans="2:8">
      <c r="B274" s="15" t="s">
        <v>530</v>
      </c>
      <c r="C274" s="15">
        <v>26</v>
      </c>
      <c r="D274" s="15" t="s">
        <v>33</v>
      </c>
      <c r="E274" s="15">
        <v>0</v>
      </c>
      <c r="F274" s="15">
        <v>482</v>
      </c>
      <c r="G274" s="15">
        <v>593</v>
      </c>
      <c r="H274" s="15" t="s">
        <v>28</v>
      </c>
    </row>
    <row r="275" spans="2:8">
      <c r="B275" s="15" t="s">
        <v>531</v>
      </c>
      <c r="C275" s="15">
        <v>24</v>
      </c>
      <c r="D275" s="15" t="s">
        <v>33</v>
      </c>
      <c r="E275" s="15">
        <v>230.14</v>
      </c>
      <c r="F275" s="15">
        <v>466</v>
      </c>
      <c r="G275" s="15">
        <v>573</v>
      </c>
      <c r="H275" s="15" t="s">
        <v>25</v>
      </c>
    </row>
    <row r="276" spans="2:8">
      <c r="B276" s="15" t="s">
        <v>532</v>
      </c>
      <c r="C276" s="15">
        <v>39</v>
      </c>
      <c r="D276" s="15" t="s">
        <v>33</v>
      </c>
      <c r="E276" s="15">
        <v>166.88</v>
      </c>
      <c r="F276" s="15">
        <v>442</v>
      </c>
      <c r="G276" s="15">
        <v>544</v>
      </c>
      <c r="H276" s="15" t="s">
        <v>25</v>
      </c>
    </row>
    <row r="277" spans="2:8">
      <c r="B277" s="15" t="s">
        <v>533</v>
      </c>
      <c r="C277" s="15">
        <v>20</v>
      </c>
      <c r="D277" s="15" t="s">
        <v>33</v>
      </c>
      <c r="E277" s="15">
        <v>264.33999999999997</v>
      </c>
      <c r="F277" s="15">
        <v>567</v>
      </c>
      <c r="G277" s="15">
        <v>697</v>
      </c>
      <c r="H277" s="15" t="s">
        <v>28</v>
      </c>
    </row>
    <row r="278" spans="2:8">
      <c r="B278" s="15" t="s">
        <v>534</v>
      </c>
      <c r="C278" s="15">
        <v>31</v>
      </c>
      <c r="D278" s="15" t="s">
        <v>33</v>
      </c>
      <c r="E278" s="15">
        <v>0</v>
      </c>
      <c r="F278" s="15">
        <v>524</v>
      </c>
      <c r="G278" s="15">
        <v>644</v>
      </c>
      <c r="H278" s="15" t="s">
        <v>28</v>
      </c>
    </row>
    <row r="279" spans="2:8">
      <c r="B279" s="15" t="s">
        <v>535</v>
      </c>
      <c r="C279" s="15">
        <v>10</v>
      </c>
      <c r="D279" s="15" t="s">
        <v>33</v>
      </c>
      <c r="E279" s="15">
        <v>0</v>
      </c>
      <c r="F279" s="15">
        <v>429</v>
      </c>
      <c r="G279" s="15">
        <v>528</v>
      </c>
      <c r="H279" s="15" t="s">
        <v>25</v>
      </c>
    </row>
    <row r="280" spans="2:8">
      <c r="B280" s="15" t="s">
        <v>536</v>
      </c>
      <c r="C280" s="15">
        <v>26</v>
      </c>
      <c r="D280" s="15" t="s">
        <v>33</v>
      </c>
      <c r="E280" s="15">
        <v>104.85</v>
      </c>
      <c r="F280" s="15">
        <v>514</v>
      </c>
      <c r="G280" s="15">
        <v>632</v>
      </c>
      <c r="H280" s="15" t="s">
        <v>28</v>
      </c>
    </row>
    <row r="281" spans="2:8">
      <c r="B281" s="15" t="s">
        <v>537</v>
      </c>
      <c r="C281" s="15">
        <v>41</v>
      </c>
      <c r="D281" s="15" t="s">
        <v>33</v>
      </c>
      <c r="E281" s="15">
        <v>563.83000000000004</v>
      </c>
      <c r="F281" s="15">
        <v>431</v>
      </c>
      <c r="G281" s="15">
        <v>530</v>
      </c>
      <c r="H281" s="15" t="s">
        <v>25</v>
      </c>
    </row>
    <row r="282" spans="2:8">
      <c r="B282" s="15" t="s">
        <v>538</v>
      </c>
      <c r="C282" s="15">
        <v>40</v>
      </c>
      <c r="D282" s="15" t="s">
        <v>33</v>
      </c>
      <c r="E282" s="15">
        <v>0</v>
      </c>
      <c r="F282" s="15">
        <v>521</v>
      </c>
      <c r="G282" s="15">
        <v>641</v>
      </c>
      <c r="H282" s="15" t="s">
        <v>28</v>
      </c>
    </row>
    <row r="283" spans="2:8">
      <c r="B283" s="15" t="s">
        <v>539</v>
      </c>
      <c r="C283" s="15">
        <v>37</v>
      </c>
      <c r="D283" s="15" t="s">
        <v>33</v>
      </c>
      <c r="E283" s="15">
        <v>531.76</v>
      </c>
      <c r="F283" s="15">
        <v>517</v>
      </c>
      <c r="G283" s="15">
        <v>636</v>
      </c>
      <c r="H283" s="15" t="s">
        <v>28</v>
      </c>
    </row>
    <row r="284" spans="2:8">
      <c r="B284" s="15" t="s">
        <v>540</v>
      </c>
      <c r="C284" s="15">
        <v>36</v>
      </c>
      <c r="D284" s="15" t="s">
        <v>33</v>
      </c>
      <c r="E284" s="15">
        <v>0</v>
      </c>
      <c r="F284" s="15">
        <v>378</v>
      </c>
      <c r="G284" s="15">
        <v>465</v>
      </c>
      <c r="H284" s="15" t="s">
        <v>23</v>
      </c>
    </row>
    <row r="285" spans="2:8">
      <c r="B285" s="15" t="s">
        <v>541</v>
      </c>
      <c r="C285" s="15">
        <v>35</v>
      </c>
      <c r="D285" s="15" t="s">
        <v>33</v>
      </c>
      <c r="E285" s="15">
        <v>112.03</v>
      </c>
      <c r="F285" s="15">
        <v>459</v>
      </c>
      <c r="G285" s="15">
        <v>564</v>
      </c>
      <c r="H285" s="15" t="s">
        <v>25</v>
      </c>
    </row>
    <row r="286" spans="2:8">
      <c r="B286" s="15" t="s">
        <v>542</v>
      </c>
      <c r="C286" s="15">
        <v>36</v>
      </c>
      <c r="D286" s="15" t="s">
        <v>33</v>
      </c>
      <c r="E286" s="15">
        <v>160.22999999999999</v>
      </c>
      <c r="F286" s="15">
        <v>483</v>
      </c>
      <c r="G286" s="15">
        <v>594</v>
      </c>
      <c r="H286" s="15" t="s">
        <v>28</v>
      </c>
    </row>
    <row r="287" spans="2:8">
      <c r="B287" s="15" t="s">
        <v>543</v>
      </c>
      <c r="C287" s="15">
        <v>25</v>
      </c>
      <c r="D287" s="15" t="s">
        <v>33</v>
      </c>
      <c r="E287" s="15">
        <v>375.22</v>
      </c>
      <c r="F287" s="15">
        <v>486</v>
      </c>
      <c r="G287" s="15">
        <v>598</v>
      </c>
      <c r="H287" s="15" t="s">
        <v>28</v>
      </c>
    </row>
    <row r="288" spans="2:8">
      <c r="B288" s="15" t="s">
        <v>544</v>
      </c>
      <c r="C288" s="15">
        <v>38</v>
      </c>
      <c r="D288" s="15" t="s">
        <v>33</v>
      </c>
      <c r="E288" s="15">
        <v>496.42</v>
      </c>
      <c r="F288" s="15">
        <v>443</v>
      </c>
      <c r="G288" s="15">
        <v>545</v>
      </c>
      <c r="H288" s="15" t="s">
        <v>25</v>
      </c>
    </row>
    <row r="289" spans="2:8">
      <c r="B289" s="15" t="s">
        <v>545</v>
      </c>
      <c r="C289" s="15">
        <v>33</v>
      </c>
      <c r="D289" s="15" t="s">
        <v>33</v>
      </c>
      <c r="E289" s="15">
        <v>596.98</v>
      </c>
      <c r="F289" s="15">
        <v>497</v>
      </c>
      <c r="G289" s="15">
        <v>611</v>
      </c>
      <c r="H289" s="15" t="s">
        <v>28</v>
      </c>
    </row>
    <row r="290" spans="2:8">
      <c r="B290" s="15" t="s">
        <v>546</v>
      </c>
      <c r="C290" s="15">
        <v>34</v>
      </c>
      <c r="D290" s="15" t="s">
        <v>33</v>
      </c>
      <c r="E290" s="15">
        <v>248.27</v>
      </c>
      <c r="F290" s="15">
        <v>455</v>
      </c>
      <c r="G290" s="15">
        <v>559</v>
      </c>
      <c r="H290" s="15" t="s">
        <v>25</v>
      </c>
    </row>
    <row r="291" spans="2:8">
      <c r="B291" s="15" t="s">
        <v>547</v>
      </c>
      <c r="C291" s="15">
        <v>16</v>
      </c>
      <c r="D291" s="15" t="s">
        <v>33</v>
      </c>
      <c r="E291" s="15">
        <v>81.459999999999994</v>
      </c>
      <c r="F291" s="15">
        <v>480</v>
      </c>
      <c r="G291" s="15">
        <v>590</v>
      </c>
      <c r="H291" s="15" t="s">
        <v>28</v>
      </c>
    </row>
    <row r="292" spans="2:8">
      <c r="B292" s="15" t="s">
        <v>548</v>
      </c>
      <c r="C292" s="15">
        <v>28</v>
      </c>
      <c r="D292" s="15" t="s">
        <v>33</v>
      </c>
      <c r="E292" s="15">
        <v>116.93</v>
      </c>
      <c r="F292" s="15">
        <v>479</v>
      </c>
      <c r="G292" s="15">
        <v>589</v>
      </c>
      <c r="H292" s="15" t="s">
        <v>28</v>
      </c>
    </row>
    <row r="293" spans="2:8">
      <c r="B293" s="15" t="s">
        <v>549</v>
      </c>
      <c r="C293" s="15">
        <v>25</v>
      </c>
      <c r="D293" s="15" t="s">
        <v>33</v>
      </c>
      <c r="E293" s="15">
        <v>379.87</v>
      </c>
      <c r="F293" s="15">
        <v>473</v>
      </c>
      <c r="G293" s="15">
        <v>582</v>
      </c>
      <c r="H293" s="15" t="s">
        <v>25</v>
      </c>
    </row>
    <row r="294" spans="2:8">
      <c r="B294" s="15" t="s">
        <v>550</v>
      </c>
      <c r="C294" s="15">
        <v>24</v>
      </c>
      <c r="D294" s="15" t="s">
        <v>33</v>
      </c>
      <c r="E294" s="15">
        <v>0</v>
      </c>
      <c r="F294" s="15">
        <v>355</v>
      </c>
      <c r="G294" s="15">
        <v>437</v>
      </c>
      <c r="H294" s="15" t="s">
        <v>23</v>
      </c>
    </row>
    <row r="295" spans="2:8">
      <c r="B295" s="15" t="s">
        <v>551</v>
      </c>
      <c r="C295" s="15">
        <v>38</v>
      </c>
      <c r="D295" s="15" t="s">
        <v>33</v>
      </c>
      <c r="E295" s="15">
        <v>0</v>
      </c>
      <c r="F295" s="15">
        <v>248</v>
      </c>
      <c r="G295" s="15">
        <v>305</v>
      </c>
      <c r="H295" s="15" t="s">
        <v>23</v>
      </c>
    </row>
    <row r="296" spans="2:8">
      <c r="B296" s="15" t="s">
        <v>552</v>
      </c>
      <c r="C296" s="15">
        <v>21</v>
      </c>
      <c r="D296" s="15" t="s">
        <v>33</v>
      </c>
      <c r="E296" s="15">
        <v>0</v>
      </c>
      <c r="F296" s="15">
        <v>305</v>
      </c>
      <c r="G296" s="15">
        <v>375</v>
      </c>
      <c r="H296" s="15" t="s">
        <v>23</v>
      </c>
    </row>
    <row r="297" spans="2:8">
      <c r="B297" s="15" t="s">
        <v>553</v>
      </c>
      <c r="C297" s="15">
        <v>28</v>
      </c>
      <c r="D297" s="15" t="s">
        <v>33</v>
      </c>
      <c r="E297" s="15">
        <v>83.11</v>
      </c>
      <c r="F297" s="15">
        <v>881</v>
      </c>
      <c r="G297" s="15">
        <v>1083</v>
      </c>
      <c r="H297" s="15" t="s">
        <v>30</v>
      </c>
    </row>
    <row r="298" spans="2:8">
      <c r="B298" s="15" t="s">
        <v>554</v>
      </c>
      <c r="C298" s="15">
        <v>30</v>
      </c>
      <c r="D298" s="15" t="s">
        <v>33</v>
      </c>
      <c r="E298" s="15">
        <v>625.26</v>
      </c>
      <c r="F298" s="15">
        <v>375</v>
      </c>
      <c r="G298" s="15">
        <v>461</v>
      </c>
      <c r="H298" s="15" t="s">
        <v>23</v>
      </c>
    </row>
    <row r="299" spans="2:8">
      <c r="B299" s="15" t="s">
        <v>555</v>
      </c>
      <c r="C299" s="15">
        <v>27</v>
      </c>
      <c r="D299" s="15" t="s">
        <v>33</v>
      </c>
      <c r="E299" s="15">
        <v>234.78</v>
      </c>
      <c r="F299" s="15">
        <v>308</v>
      </c>
      <c r="G299" s="15">
        <v>379</v>
      </c>
      <c r="H299" s="15" t="s">
        <v>23</v>
      </c>
    </row>
    <row r="300" spans="2:8">
      <c r="B300" s="15" t="s">
        <v>556</v>
      </c>
      <c r="C300" s="15">
        <v>9</v>
      </c>
      <c r="D300" s="15" t="s">
        <v>33</v>
      </c>
      <c r="E300" s="15">
        <v>256.5</v>
      </c>
      <c r="F300" s="15">
        <v>267</v>
      </c>
      <c r="G300" s="15">
        <v>329</v>
      </c>
      <c r="H300" s="15" t="s">
        <v>23</v>
      </c>
    </row>
    <row r="301" spans="2:8">
      <c r="B301" s="15" t="s">
        <v>557</v>
      </c>
      <c r="C301" s="15">
        <v>34</v>
      </c>
      <c r="D301" s="15" t="s">
        <v>33</v>
      </c>
      <c r="E301" s="15">
        <v>147.65</v>
      </c>
      <c r="F301" s="15">
        <v>346</v>
      </c>
      <c r="G301" s="15">
        <v>426</v>
      </c>
      <c r="H301" s="15" t="s">
        <v>23</v>
      </c>
    </row>
    <row r="302" spans="2:8">
      <c r="B302" s="15" t="s">
        <v>558</v>
      </c>
      <c r="C302" s="15">
        <v>30</v>
      </c>
      <c r="D302" s="15" t="s">
        <v>33</v>
      </c>
      <c r="E302" s="15">
        <v>504.66</v>
      </c>
      <c r="F302" s="15">
        <v>945</v>
      </c>
      <c r="G302" s="15">
        <v>1161</v>
      </c>
      <c r="H302" s="15" t="s">
        <v>30</v>
      </c>
    </row>
    <row r="303" spans="2:8">
      <c r="B303" s="15" t="s">
        <v>559</v>
      </c>
      <c r="C303" s="15">
        <v>6</v>
      </c>
      <c r="D303" s="15" t="s">
        <v>33</v>
      </c>
      <c r="E303" s="15">
        <v>0</v>
      </c>
      <c r="F303" s="15">
        <v>48</v>
      </c>
      <c r="G303" s="15">
        <v>59</v>
      </c>
      <c r="H303" s="15" t="s">
        <v>19</v>
      </c>
    </row>
    <row r="304" spans="2:8">
      <c r="B304" s="15" t="s">
        <v>560</v>
      </c>
      <c r="C304" s="15">
        <v>32</v>
      </c>
      <c r="D304" s="15" t="s">
        <v>33</v>
      </c>
      <c r="E304" s="15">
        <v>262.55</v>
      </c>
      <c r="F304" s="15">
        <v>355</v>
      </c>
      <c r="G304" s="15">
        <v>437</v>
      </c>
      <c r="H304" s="15" t="s">
        <v>23</v>
      </c>
    </row>
    <row r="305" spans="2:8">
      <c r="B305" s="15" t="s">
        <v>561</v>
      </c>
      <c r="C305" s="15">
        <v>28</v>
      </c>
      <c r="D305" s="15" t="s">
        <v>33</v>
      </c>
      <c r="E305" s="15">
        <v>320.36</v>
      </c>
      <c r="F305" s="15">
        <v>67</v>
      </c>
      <c r="G305" s="15">
        <v>83</v>
      </c>
      <c r="H305" s="15" t="s">
        <v>19</v>
      </c>
    </row>
    <row r="306" spans="2:8">
      <c r="B306" s="15" t="s">
        <v>562</v>
      </c>
      <c r="C306" s="15">
        <v>27</v>
      </c>
      <c r="D306" s="15" t="s">
        <v>33</v>
      </c>
      <c r="E306" s="15">
        <v>0.73</v>
      </c>
      <c r="F306" s="15">
        <v>279</v>
      </c>
      <c r="G306" s="15">
        <v>343</v>
      </c>
      <c r="H306" s="15" t="s">
        <v>23</v>
      </c>
    </row>
    <row r="307" spans="2:8">
      <c r="B307" s="15" t="s">
        <v>563</v>
      </c>
      <c r="C307" s="15">
        <v>29</v>
      </c>
      <c r="D307" s="15" t="s">
        <v>33</v>
      </c>
      <c r="E307" s="15">
        <v>0</v>
      </c>
      <c r="F307" s="15">
        <v>384</v>
      </c>
      <c r="G307" s="15">
        <v>472</v>
      </c>
      <c r="H307" s="15" t="s">
        <v>23</v>
      </c>
    </row>
    <row r="308" spans="2:8">
      <c r="B308" s="15" t="s">
        <v>564</v>
      </c>
      <c r="C308" s="15">
        <v>35</v>
      </c>
      <c r="D308" s="15" t="s">
        <v>33</v>
      </c>
      <c r="E308" s="15">
        <v>11.93</v>
      </c>
      <c r="F308" s="15">
        <v>338</v>
      </c>
      <c r="G308" s="15">
        <v>416</v>
      </c>
      <c r="H308" s="15" t="s">
        <v>23</v>
      </c>
    </row>
    <row r="309" spans="2:8">
      <c r="B309" s="15" t="s">
        <v>565</v>
      </c>
      <c r="C309" s="15">
        <v>36</v>
      </c>
      <c r="D309" s="15" t="s">
        <v>33</v>
      </c>
      <c r="E309" s="15">
        <v>609.42999999999995</v>
      </c>
      <c r="F309" s="15">
        <v>392</v>
      </c>
      <c r="G309" s="15">
        <v>482</v>
      </c>
      <c r="H309" s="15" t="s">
        <v>23</v>
      </c>
    </row>
    <row r="310" spans="2:8">
      <c r="B310" s="15" t="s">
        <v>566</v>
      </c>
      <c r="C310" s="15">
        <v>40</v>
      </c>
      <c r="D310" s="15" t="s">
        <v>33</v>
      </c>
      <c r="E310" s="15">
        <v>0</v>
      </c>
      <c r="F310" s="15">
        <v>425</v>
      </c>
      <c r="G310" s="15">
        <v>523</v>
      </c>
      <c r="H310" s="15" t="s">
        <v>25</v>
      </c>
    </row>
    <row r="311" spans="2:8">
      <c r="B311" s="15" t="s">
        <v>567</v>
      </c>
      <c r="C311" s="15">
        <v>27</v>
      </c>
      <c r="D311" s="15" t="s">
        <v>33</v>
      </c>
      <c r="E311" s="15">
        <v>226.93</v>
      </c>
      <c r="F311" s="15">
        <v>113</v>
      </c>
      <c r="G311" s="15">
        <v>139</v>
      </c>
      <c r="H311" s="15" t="s">
        <v>19</v>
      </c>
    </row>
    <row r="312" spans="2:8">
      <c r="B312" s="15" t="s">
        <v>568</v>
      </c>
      <c r="C312" s="15">
        <v>28</v>
      </c>
      <c r="D312" s="15" t="s">
        <v>33</v>
      </c>
      <c r="E312" s="15">
        <v>0.65</v>
      </c>
      <c r="F312" s="15">
        <v>307</v>
      </c>
      <c r="G312" s="15">
        <v>378</v>
      </c>
      <c r="H312" s="15" t="s">
        <v>23</v>
      </c>
    </row>
    <row r="313" spans="2:8">
      <c r="B313" s="15" t="s">
        <v>569</v>
      </c>
      <c r="C313" s="15">
        <v>33</v>
      </c>
      <c r="D313" s="15" t="s">
        <v>33</v>
      </c>
      <c r="E313" s="15">
        <v>526.23</v>
      </c>
      <c r="F313" s="15">
        <v>392</v>
      </c>
      <c r="G313" s="15">
        <v>482</v>
      </c>
      <c r="H313" s="15" t="s">
        <v>23</v>
      </c>
    </row>
    <row r="314" spans="2:8">
      <c r="B314" s="15" t="s">
        <v>570</v>
      </c>
      <c r="C314" s="15">
        <v>18</v>
      </c>
      <c r="D314" s="15" t="s">
        <v>33</v>
      </c>
      <c r="E314" s="15">
        <v>239.26</v>
      </c>
      <c r="F314" s="15">
        <v>314</v>
      </c>
      <c r="G314" s="15">
        <v>386</v>
      </c>
      <c r="H314" s="15" t="s">
        <v>23</v>
      </c>
    </row>
    <row r="315" spans="2:8">
      <c r="B315" s="15" t="s">
        <v>571</v>
      </c>
      <c r="C315" s="15">
        <v>28</v>
      </c>
      <c r="D315" s="15" t="s">
        <v>33</v>
      </c>
      <c r="E315" s="15">
        <v>0</v>
      </c>
      <c r="F315" s="15">
        <v>319</v>
      </c>
      <c r="G315" s="15">
        <v>392</v>
      </c>
      <c r="H315" s="15" t="s">
        <v>23</v>
      </c>
    </row>
    <row r="316" spans="2:8">
      <c r="B316" s="15" t="s">
        <v>572</v>
      </c>
      <c r="C316" s="15">
        <v>39</v>
      </c>
      <c r="D316" s="15" t="s">
        <v>33</v>
      </c>
      <c r="E316" s="15">
        <v>168.4</v>
      </c>
      <c r="F316" s="15">
        <v>370</v>
      </c>
      <c r="G316" s="15">
        <v>455</v>
      </c>
      <c r="H316" s="15" t="s">
        <v>23</v>
      </c>
    </row>
    <row r="317" spans="2:8">
      <c r="B317" s="15" t="s">
        <v>573</v>
      </c>
      <c r="C317" s="15">
        <v>29</v>
      </c>
      <c r="D317" s="15" t="s">
        <v>33</v>
      </c>
      <c r="E317" s="15">
        <v>175.09</v>
      </c>
      <c r="F317" s="15">
        <v>266</v>
      </c>
      <c r="G317" s="15">
        <v>327</v>
      </c>
      <c r="H317" s="15" t="s">
        <v>23</v>
      </c>
    </row>
    <row r="318" spans="2:8">
      <c r="B318" s="15" t="s">
        <v>574</v>
      </c>
      <c r="C318" s="15">
        <v>24</v>
      </c>
      <c r="D318" s="15" t="s">
        <v>33</v>
      </c>
      <c r="E318" s="15">
        <v>0</v>
      </c>
      <c r="F318" s="15">
        <v>295</v>
      </c>
      <c r="G318" s="15">
        <v>363</v>
      </c>
      <c r="H318" s="15" t="s">
        <v>23</v>
      </c>
    </row>
    <row r="319" spans="2:8">
      <c r="B319" s="15" t="s">
        <v>575</v>
      </c>
      <c r="C319" s="15">
        <v>21</v>
      </c>
      <c r="D319" s="15" t="s">
        <v>33</v>
      </c>
      <c r="E319" s="15">
        <v>335.68</v>
      </c>
      <c r="F319" s="15">
        <v>704</v>
      </c>
      <c r="G319" s="15">
        <v>865</v>
      </c>
      <c r="H319" s="15" t="s">
        <v>28</v>
      </c>
    </row>
    <row r="320" spans="2:8">
      <c r="B320" s="15" t="s">
        <v>576</v>
      </c>
      <c r="C320" s="15">
        <v>26</v>
      </c>
      <c r="D320" s="15" t="s">
        <v>33</v>
      </c>
      <c r="E320" s="15">
        <v>0</v>
      </c>
      <c r="F320" s="15">
        <v>334</v>
      </c>
      <c r="G320" s="15">
        <v>411</v>
      </c>
      <c r="H320" s="15" t="s">
        <v>23</v>
      </c>
    </row>
    <row r="321" spans="2:8">
      <c r="B321" s="15" t="s">
        <v>577</v>
      </c>
      <c r="C321" s="15">
        <v>31</v>
      </c>
      <c r="D321" s="15" t="s">
        <v>33</v>
      </c>
      <c r="E321" s="15">
        <v>81.22</v>
      </c>
      <c r="F321" s="15">
        <v>372</v>
      </c>
      <c r="G321" s="15">
        <v>458</v>
      </c>
      <c r="H321" s="15" t="s">
        <v>23</v>
      </c>
    </row>
    <row r="322" spans="2:8">
      <c r="B322" s="15" t="s">
        <v>578</v>
      </c>
      <c r="C322" s="15">
        <v>34</v>
      </c>
      <c r="D322" s="15" t="s">
        <v>33</v>
      </c>
      <c r="E322" s="15">
        <v>486.65</v>
      </c>
      <c r="F322" s="15">
        <v>137</v>
      </c>
      <c r="G322" s="15">
        <v>169</v>
      </c>
      <c r="H322" s="15" t="s">
        <v>19</v>
      </c>
    </row>
    <row r="323" spans="2:8">
      <c r="B323" s="15" t="s">
        <v>579</v>
      </c>
      <c r="C323" s="15">
        <v>32</v>
      </c>
      <c r="D323" s="15" t="s">
        <v>33</v>
      </c>
      <c r="E323" s="15">
        <v>0.35</v>
      </c>
      <c r="F323" s="15">
        <v>356</v>
      </c>
      <c r="G323" s="15">
        <v>438</v>
      </c>
      <c r="H323" s="15" t="s">
        <v>23</v>
      </c>
    </row>
    <row r="324" spans="2:8">
      <c r="B324" s="15" t="s">
        <v>580</v>
      </c>
      <c r="C324" s="15">
        <v>33</v>
      </c>
      <c r="D324" s="15" t="s">
        <v>33</v>
      </c>
      <c r="E324" s="15">
        <v>31.72</v>
      </c>
      <c r="F324" s="15">
        <v>369</v>
      </c>
      <c r="G324" s="15">
        <v>454</v>
      </c>
      <c r="H324" s="15" t="s">
        <v>23</v>
      </c>
    </row>
    <row r="325" spans="2:8">
      <c r="B325" s="15" t="s">
        <v>581</v>
      </c>
      <c r="C325" s="15">
        <v>29</v>
      </c>
      <c r="D325" s="15" t="s">
        <v>33</v>
      </c>
      <c r="E325" s="15">
        <v>121.24</v>
      </c>
      <c r="F325" s="15">
        <v>345</v>
      </c>
      <c r="G325" s="15">
        <v>424</v>
      </c>
      <c r="H325" s="15" t="s">
        <v>23</v>
      </c>
    </row>
    <row r="326" spans="2:8">
      <c r="B326" s="15" t="s">
        <v>582</v>
      </c>
      <c r="C326" s="15">
        <v>31</v>
      </c>
      <c r="D326" s="15" t="s">
        <v>33</v>
      </c>
      <c r="E326" s="15">
        <v>143.87</v>
      </c>
      <c r="F326" s="15">
        <v>359</v>
      </c>
      <c r="G326" s="15">
        <v>442</v>
      </c>
      <c r="H326" s="15" t="s">
        <v>23</v>
      </c>
    </row>
    <row r="327" spans="2:8">
      <c r="B327" s="15" t="s">
        <v>583</v>
      </c>
      <c r="C327" s="15">
        <v>44</v>
      </c>
      <c r="D327" s="15" t="s">
        <v>33</v>
      </c>
      <c r="E327" s="15">
        <v>463.08</v>
      </c>
      <c r="F327" s="15">
        <v>312</v>
      </c>
      <c r="G327" s="15">
        <v>384</v>
      </c>
      <c r="H327" s="15" t="s">
        <v>23</v>
      </c>
    </row>
    <row r="328" spans="2:8">
      <c r="B328" s="15" t="s">
        <v>584</v>
      </c>
      <c r="C328" s="15">
        <v>32</v>
      </c>
      <c r="D328" s="15" t="s">
        <v>33</v>
      </c>
      <c r="E328" s="15">
        <v>0</v>
      </c>
      <c r="F328" s="15">
        <v>130</v>
      </c>
      <c r="G328" s="15">
        <v>160</v>
      </c>
      <c r="H328" s="15" t="s">
        <v>19</v>
      </c>
    </row>
    <row r="329" spans="2:8">
      <c r="B329" s="15" t="s">
        <v>585</v>
      </c>
      <c r="C329" s="15">
        <v>22</v>
      </c>
      <c r="D329" s="15" t="s">
        <v>33</v>
      </c>
      <c r="E329" s="15">
        <v>291.99</v>
      </c>
      <c r="F329" s="15">
        <v>449</v>
      </c>
      <c r="G329" s="15">
        <v>552</v>
      </c>
      <c r="H329" s="15" t="s">
        <v>25</v>
      </c>
    </row>
    <row r="330" spans="2:8">
      <c r="B330" s="15" t="s">
        <v>586</v>
      </c>
      <c r="C330" s="15">
        <v>44</v>
      </c>
      <c r="D330" s="15" t="s">
        <v>33</v>
      </c>
      <c r="E330" s="15">
        <v>0</v>
      </c>
      <c r="F330" s="15">
        <v>386</v>
      </c>
      <c r="G330" s="15">
        <v>475</v>
      </c>
      <c r="H330" s="15" t="s">
        <v>23</v>
      </c>
    </row>
    <row r="331" spans="2:8">
      <c r="B331" s="15" t="s">
        <v>587</v>
      </c>
      <c r="C331" s="15">
        <v>35</v>
      </c>
      <c r="D331" s="15" t="s">
        <v>33</v>
      </c>
      <c r="E331" s="15">
        <v>594.62</v>
      </c>
      <c r="F331" s="15">
        <v>90</v>
      </c>
      <c r="G331" s="15">
        <v>111</v>
      </c>
      <c r="H331" s="15" t="s">
        <v>19</v>
      </c>
    </row>
    <row r="332" spans="2:8">
      <c r="B332" s="15" t="s">
        <v>588</v>
      </c>
      <c r="C332" s="15">
        <v>34</v>
      </c>
      <c r="D332" s="15" t="s">
        <v>33</v>
      </c>
      <c r="E332" s="15">
        <v>0.51</v>
      </c>
      <c r="F332" s="15">
        <v>352</v>
      </c>
      <c r="G332" s="15">
        <v>433</v>
      </c>
      <c r="H332" s="15" t="s">
        <v>23</v>
      </c>
    </row>
    <row r="333" spans="2:8">
      <c r="B333" s="15" t="s">
        <v>589</v>
      </c>
      <c r="C333" s="15">
        <v>29</v>
      </c>
      <c r="D333" s="15" t="s">
        <v>33</v>
      </c>
      <c r="E333" s="15">
        <v>149.91999999999999</v>
      </c>
      <c r="F333" s="15">
        <v>282</v>
      </c>
      <c r="G333" s="15">
        <v>347</v>
      </c>
      <c r="H333" s="15" t="s">
        <v>23</v>
      </c>
    </row>
    <row r="334" spans="2:8">
      <c r="B334" s="15" t="s">
        <v>590</v>
      </c>
      <c r="C334" s="15">
        <v>28</v>
      </c>
      <c r="D334" s="15" t="s">
        <v>33</v>
      </c>
      <c r="E334" s="15">
        <v>394.62</v>
      </c>
      <c r="F334" s="15">
        <v>211</v>
      </c>
      <c r="G334" s="15">
        <v>260</v>
      </c>
      <c r="H334" s="15" t="s">
        <v>23</v>
      </c>
    </row>
    <row r="335" spans="2:8">
      <c r="B335" s="15" t="s">
        <v>591</v>
      </c>
      <c r="C335" s="15">
        <v>28</v>
      </c>
      <c r="D335" s="15" t="s">
        <v>33</v>
      </c>
      <c r="E335" s="15">
        <v>0.65</v>
      </c>
      <c r="F335" s="15">
        <v>306</v>
      </c>
      <c r="G335" s="15">
        <v>376</v>
      </c>
      <c r="H335" s="15" t="s">
        <v>23</v>
      </c>
    </row>
    <row r="336" spans="2:8">
      <c r="B336" s="15" t="s">
        <v>592</v>
      </c>
      <c r="C336" s="15">
        <v>41</v>
      </c>
      <c r="D336" s="15" t="s">
        <v>33</v>
      </c>
      <c r="E336" s="15">
        <v>0</v>
      </c>
      <c r="F336" s="15">
        <v>322</v>
      </c>
      <c r="G336" s="15">
        <v>396</v>
      </c>
      <c r="H336" s="15" t="s">
        <v>23</v>
      </c>
    </row>
    <row r="337" spans="2:8">
      <c r="B337" s="15" t="s">
        <v>593</v>
      </c>
      <c r="C337" s="15">
        <v>28</v>
      </c>
      <c r="D337" s="15" t="s">
        <v>33</v>
      </c>
      <c r="E337" s="15">
        <v>0</v>
      </c>
      <c r="F337" s="15">
        <v>338</v>
      </c>
      <c r="G337" s="15">
        <v>416</v>
      </c>
      <c r="H337" s="15" t="s">
        <v>23</v>
      </c>
    </row>
    <row r="338" spans="2:8">
      <c r="B338" s="15" t="s">
        <v>594</v>
      </c>
      <c r="C338" s="15">
        <v>37</v>
      </c>
      <c r="D338" s="15" t="s">
        <v>33</v>
      </c>
      <c r="E338" s="15">
        <v>0</v>
      </c>
      <c r="F338" s="15">
        <v>672</v>
      </c>
      <c r="G338" s="15">
        <v>826</v>
      </c>
      <c r="H338" s="15" t="s">
        <v>28</v>
      </c>
    </row>
    <row r="339" spans="2:8">
      <c r="B339" s="15" t="s">
        <v>595</v>
      </c>
      <c r="C339" s="15">
        <v>41</v>
      </c>
      <c r="D339" s="15" t="s">
        <v>33</v>
      </c>
      <c r="E339" s="15">
        <v>97.62</v>
      </c>
      <c r="F339" s="15">
        <v>345</v>
      </c>
      <c r="G339" s="15">
        <v>424</v>
      </c>
      <c r="H339" s="15" t="s">
        <v>23</v>
      </c>
    </row>
    <row r="340" spans="2:8">
      <c r="B340" s="15" t="s">
        <v>596</v>
      </c>
      <c r="C340" s="15">
        <v>40</v>
      </c>
      <c r="D340" s="15" t="s">
        <v>33</v>
      </c>
      <c r="E340" s="15">
        <v>0</v>
      </c>
      <c r="F340" s="15">
        <v>64</v>
      </c>
      <c r="G340" s="15">
        <v>79</v>
      </c>
      <c r="H340" s="15" t="s">
        <v>19</v>
      </c>
    </row>
    <row r="341" spans="2:8">
      <c r="B341" s="15" t="s">
        <v>597</v>
      </c>
      <c r="C341" s="15">
        <v>40</v>
      </c>
      <c r="D341" s="15" t="s">
        <v>33</v>
      </c>
      <c r="E341" s="15">
        <v>0.44</v>
      </c>
      <c r="F341" s="15">
        <v>382</v>
      </c>
      <c r="G341" s="15">
        <v>470</v>
      </c>
      <c r="H341" s="15" t="s">
        <v>23</v>
      </c>
    </row>
    <row r="342" spans="2:8">
      <c r="B342" s="15" t="s">
        <v>598</v>
      </c>
      <c r="C342" s="15">
        <v>27</v>
      </c>
      <c r="D342" s="15" t="s">
        <v>33</v>
      </c>
      <c r="E342" s="15">
        <v>317.38</v>
      </c>
      <c r="F342" s="15">
        <v>404</v>
      </c>
      <c r="G342" s="15">
        <v>497</v>
      </c>
      <c r="H342" s="15" t="s">
        <v>25</v>
      </c>
    </row>
    <row r="343" spans="2:8">
      <c r="B343" s="15" t="s">
        <v>599</v>
      </c>
      <c r="C343" s="15">
        <v>35</v>
      </c>
      <c r="D343" s="15" t="s">
        <v>33</v>
      </c>
      <c r="E343" s="15">
        <v>0</v>
      </c>
      <c r="F343" s="15">
        <v>150</v>
      </c>
      <c r="G343" s="15">
        <v>185</v>
      </c>
      <c r="H343" s="15" t="s">
        <v>19</v>
      </c>
    </row>
    <row r="344" spans="2:8">
      <c r="B344" s="15" t="s">
        <v>600</v>
      </c>
      <c r="C344" s="15">
        <v>35</v>
      </c>
      <c r="D344" s="15" t="s">
        <v>33</v>
      </c>
      <c r="E344" s="15">
        <v>0.48</v>
      </c>
      <c r="F344" s="15">
        <v>356</v>
      </c>
      <c r="G344" s="15">
        <v>438</v>
      </c>
      <c r="H344" s="15" t="s">
        <v>23</v>
      </c>
    </row>
    <row r="345" spans="2:8">
      <c r="B345" s="15" t="s">
        <v>601</v>
      </c>
      <c r="C345" s="15">
        <v>6</v>
      </c>
      <c r="D345" s="15" t="s">
        <v>33</v>
      </c>
      <c r="E345" s="15">
        <v>0</v>
      </c>
      <c r="F345" s="15">
        <v>82</v>
      </c>
      <c r="G345" s="15">
        <v>101</v>
      </c>
      <c r="H345" s="15" t="s">
        <v>19</v>
      </c>
    </row>
    <row r="346" spans="2:8">
      <c r="B346" s="15" t="s">
        <v>602</v>
      </c>
      <c r="C346" s="15">
        <v>33</v>
      </c>
      <c r="D346" s="15" t="s">
        <v>33</v>
      </c>
      <c r="E346" s="15">
        <v>0</v>
      </c>
      <c r="F346" s="15">
        <v>373</v>
      </c>
      <c r="G346" s="15">
        <v>459</v>
      </c>
      <c r="H346" s="15" t="s">
        <v>23</v>
      </c>
    </row>
    <row r="347" spans="2:8">
      <c r="B347" s="15" t="s">
        <v>603</v>
      </c>
      <c r="C347" s="15">
        <v>39</v>
      </c>
      <c r="D347" s="15" t="s">
        <v>33</v>
      </c>
      <c r="E347" s="15">
        <v>0</v>
      </c>
      <c r="F347" s="15">
        <v>49</v>
      </c>
      <c r="G347" s="15">
        <v>61</v>
      </c>
      <c r="H347" s="15" t="s">
        <v>19</v>
      </c>
    </row>
    <row r="348" spans="2:8">
      <c r="B348" s="15" t="s">
        <v>604</v>
      </c>
      <c r="C348" s="15">
        <v>38</v>
      </c>
      <c r="D348" s="15" t="s">
        <v>33</v>
      </c>
      <c r="E348" s="15">
        <v>0.5</v>
      </c>
      <c r="F348" s="15">
        <v>312</v>
      </c>
      <c r="G348" s="15">
        <v>384</v>
      </c>
      <c r="H348" s="15" t="s">
        <v>23</v>
      </c>
    </row>
    <row r="349" spans="2:8">
      <c r="B349" s="15" t="s">
        <v>605</v>
      </c>
      <c r="C349" s="15">
        <v>9</v>
      </c>
      <c r="D349" s="15" t="s">
        <v>33</v>
      </c>
      <c r="E349" s="15">
        <v>0</v>
      </c>
      <c r="F349" s="15">
        <v>32</v>
      </c>
      <c r="G349" s="15">
        <v>40</v>
      </c>
      <c r="H349" s="15" t="s">
        <v>19</v>
      </c>
    </row>
    <row r="350" spans="2:8">
      <c r="B350" s="15" t="s">
        <v>606</v>
      </c>
      <c r="C350" s="15">
        <v>31</v>
      </c>
      <c r="D350" s="15" t="s">
        <v>33</v>
      </c>
      <c r="E350" s="15">
        <v>142.82</v>
      </c>
      <c r="F350" s="15">
        <v>356</v>
      </c>
      <c r="G350" s="15">
        <v>438</v>
      </c>
      <c r="H350" s="15" t="s">
        <v>23</v>
      </c>
    </row>
    <row r="351" spans="2:8">
      <c r="B351" s="15" t="s">
        <v>607</v>
      </c>
      <c r="C351" s="15">
        <v>22</v>
      </c>
      <c r="D351" s="15" t="s">
        <v>33</v>
      </c>
      <c r="E351" s="15">
        <v>237.74</v>
      </c>
      <c r="F351" s="15">
        <v>331</v>
      </c>
      <c r="G351" s="15">
        <v>407</v>
      </c>
      <c r="H351" s="15" t="s">
        <v>23</v>
      </c>
    </row>
    <row r="352" spans="2:8">
      <c r="B352" s="15" t="s">
        <v>608</v>
      </c>
      <c r="C352" s="15">
        <v>28</v>
      </c>
      <c r="D352" s="15" t="s">
        <v>33</v>
      </c>
      <c r="E352" s="15">
        <v>0</v>
      </c>
      <c r="F352" s="15">
        <v>326</v>
      </c>
      <c r="G352" s="15">
        <v>401</v>
      </c>
      <c r="H352" s="15" t="s">
        <v>23</v>
      </c>
    </row>
    <row r="353" spans="2:8">
      <c r="B353" s="15" t="s">
        <v>609</v>
      </c>
      <c r="C353" s="15">
        <v>4</v>
      </c>
      <c r="D353" s="15" t="s">
        <v>33</v>
      </c>
      <c r="E353" s="15">
        <v>75</v>
      </c>
      <c r="F353" s="15">
        <v>67</v>
      </c>
      <c r="G353" s="15">
        <v>83</v>
      </c>
      <c r="H353" s="15" t="s">
        <v>19</v>
      </c>
    </row>
    <row r="354" spans="2:8">
      <c r="B354" s="15" t="s">
        <v>610</v>
      </c>
      <c r="C354" s="15">
        <v>4</v>
      </c>
      <c r="D354" s="15" t="s">
        <v>33</v>
      </c>
      <c r="E354" s="15">
        <v>0.91</v>
      </c>
      <c r="F354" s="15">
        <v>48</v>
      </c>
      <c r="G354" s="15">
        <v>59</v>
      </c>
      <c r="H354" s="15" t="s">
        <v>19</v>
      </c>
    </row>
    <row r="355" spans="2:8">
      <c r="B355" s="15" t="s">
        <v>611</v>
      </c>
      <c r="C355" s="15">
        <v>43</v>
      </c>
      <c r="D355" s="15" t="s">
        <v>33</v>
      </c>
      <c r="E355" s="15">
        <v>37.32</v>
      </c>
      <c r="F355" s="15">
        <v>607</v>
      </c>
      <c r="G355" s="15">
        <v>746</v>
      </c>
      <c r="H355" s="15" t="s">
        <v>28</v>
      </c>
    </row>
    <row r="356" spans="2:8">
      <c r="B356" s="15" t="s">
        <v>612</v>
      </c>
      <c r="C356" s="15">
        <v>16</v>
      </c>
      <c r="D356" s="15" t="s">
        <v>33</v>
      </c>
      <c r="E356" s="15">
        <v>0</v>
      </c>
      <c r="F356" s="15">
        <v>38</v>
      </c>
      <c r="G356" s="15">
        <v>47</v>
      </c>
      <c r="H356" s="15" t="s">
        <v>19</v>
      </c>
    </row>
    <row r="357" spans="2:8">
      <c r="B357" s="15" t="s">
        <v>613</v>
      </c>
      <c r="C357" s="15">
        <v>31</v>
      </c>
      <c r="D357" s="15" t="s">
        <v>33</v>
      </c>
      <c r="E357" s="15">
        <v>0</v>
      </c>
      <c r="F357" s="15">
        <v>615</v>
      </c>
      <c r="G357" s="15">
        <v>756</v>
      </c>
      <c r="H357" s="15" t="s">
        <v>28</v>
      </c>
    </row>
    <row r="358" spans="2:8">
      <c r="B358" s="15" t="s">
        <v>614</v>
      </c>
      <c r="C358" s="15">
        <v>5</v>
      </c>
      <c r="D358" s="15" t="s">
        <v>33</v>
      </c>
      <c r="E358" s="15">
        <v>0</v>
      </c>
      <c r="F358" s="15">
        <v>116</v>
      </c>
      <c r="G358" s="15">
        <v>143</v>
      </c>
      <c r="H358" s="15" t="s">
        <v>19</v>
      </c>
    </row>
    <row r="359" spans="2:8">
      <c r="B359" s="15" t="s">
        <v>615</v>
      </c>
      <c r="C359" s="15">
        <v>28</v>
      </c>
      <c r="D359" s="15" t="s">
        <v>33</v>
      </c>
      <c r="E359" s="15">
        <v>0</v>
      </c>
      <c r="F359" s="15">
        <v>325</v>
      </c>
      <c r="G359" s="15">
        <v>400</v>
      </c>
      <c r="H359" s="15" t="s">
        <v>23</v>
      </c>
    </row>
    <row r="360" spans="2:8">
      <c r="B360" s="15" t="s">
        <v>616</v>
      </c>
      <c r="C360" s="15">
        <v>27</v>
      </c>
      <c r="D360" s="15" t="s">
        <v>33</v>
      </c>
      <c r="E360" s="15">
        <v>87.85</v>
      </c>
      <c r="F360" s="15">
        <v>493</v>
      </c>
      <c r="G360" s="15">
        <v>606</v>
      </c>
      <c r="H360" s="15" t="s">
        <v>28</v>
      </c>
    </row>
    <row r="361" spans="2:8">
      <c r="B361" s="15" t="s">
        <v>617</v>
      </c>
      <c r="C361" s="15">
        <v>31</v>
      </c>
      <c r="D361" s="15" t="s">
        <v>33</v>
      </c>
      <c r="E361" s="15">
        <v>148.02000000000001</v>
      </c>
      <c r="F361" s="15">
        <v>364</v>
      </c>
      <c r="G361" s="15">
        <v>448</v>
      </c>
      <c r="H361" s="15" t="s">
        <v>23</v>
      </c>
    </row>
    <row r="362" spans="2:8">
      <c r="B362" s="15" t="s">
        <v>618</v>
      </c>
      <c r="C362" s="15">
        <v>20</v>
      </c>
      <c r="D362" s="15" t="s">
        <v>33</v>
      </c>
      <c r="E362" s="15">
        <v>177.08</v>
      </c>
      <c r="F362" s="15">
        <v>912</v>
      </c>
      <c r="G362" s="15">
        <v>1121</v>
      </c>
      <c r="H362" s="15" t="s">
        <v>30</v>
      </c>
    </row>
    <row r="363" spans="2:8">
      <c r="B363" s="15" t="s">
        <v>619</v>
      </c>
      <c r="C363" s="15">
        <v>26</v>
      </c>
      <c r="D363" s="15" t="s">
        <v>33</v>
      </c>
      <c r="E363" s="15">
        <v>0</v>
      </c>
      <c r="F363" s="15">
        <v>351</v>
      </c>
      <c r="G363" s="15">
        <v>432</v>
      </c>
      <c r="H363" s="15" t="s">
        <v>23</v>
      </c>
    </row>
    <row r="364" spans="2:8">
      <c r="B364" s="15" t="s">
        <v>620</v>
      </c>
      <c r="C364" s="15">
        <v>31</v>
      </c>
      <c r="D364" s="15" t="s">
        <v>33</v>
      </c>
      <c r="E364" s="15">
        <v>158.47999999999999</v>
      </c>
      <c r="F364" s="15">
        <v>329</v>
      </c>
      <c r="G364" s="15">
        <v>405</v>
      </c>
      <c r="H364" s="15" t="s">
        <v>23</v>
      </c>
    </row>
    <row r="365" spans="2:8">
      <c r="B365" s="15" t="s">
        <v>621</v>
      </c>
      <c r="C365" s="15">
        <v>18</v>
      </c>
      <c r="D365" s="15" t="s">
        <v>33</v>
      </c>
      <c r="E365" s="15">
        <v>11.97</v>
      </c>
      <c r="F365" s="15">
        <v>182</v>
      </c>
      <c r="G365" s="15">
        <v>224</v>
      </c>
      <c r="H365" s="15" t="s">
        <v>19</v>
      </c>
    </row>
    <row r="366" spans="2:8">
      <c r="B366" s="15" t="s">
        <v>622</v>
      </c>
      <c r="C366" s="15">
        <v>34</v>
      </c>
      <c r="D366" s="15" t="s">
        <v>33</v>
      </c>
      <c r="E366" s="15">
        <v>0</v>
      </c>
      <c r="F366" s="15">
        <v>373</v>
      </c>
      <c r="G366" s="15">
        <v>459</v>
      </c>
      <c r="H366" s="15" t="s">
        <v>23</v>
      </c>
    </row>
    <row r="367" spans="2:8">
      <c r="B367" s="15" t="s">
        <v>623</v>
      </c>
      <c r="C367" s="15">
        <v>4</v>
      </c>
      <c r="D367" s="15" t="s">
        <v>33</v>
      </c>
      <c r="E367" s="15">
        <v>499.89</v>
      </c>
      <c r="F367" s="15">
        <v>49</v>
      </c>
      <c r="G367" s="15">
        <v>61</v>
      </c>
      <c r="H367" s="15" t="s">
        <v>19</v>
      </c>
    </row>
    <row r="368" spans="2:8">
      <c r="B368" s="15" t="s">
        <v>624</v>
      </c>
      <c r="C368" s="15">
        <v>26</v>
      </c>
      <c r="D368" s="15" t="s">
        <v>33</v>
      </c>
      <c r="E368" s="15">
        <v>103.88</v>
      </c>
      <c r="F368" s="15">
        <v>145</v>
      </c>
      <c r="G368" s="15">
        <v>179</v>
      </c>
      <c r="H368" s="15" t="s">
        <v>19</v>
      </c>
    </row>
    <row r="369" spans="2:8">
      <c r="B369" s="15" t="s">
        <v>625</v>
      </c>
      <c r="C369" s="15">
        <v>35</v>
      </c>
      <c r="D369" s="15" t="s">
        <v>33</v>
      </c>
      <c r="E369" s="15">
        <v>266.88</v>
      </c>
      <c r="F369" s="15">
        <v>575</v>
      </c>
      <c r="G369" s="15">
        <v>707</v>
      </c>
      <c r="H369" s="15" t="s">
        <v>28</v>
      </c>
    </row>
    <row r="370" spans="2:8">
      <c r="B370" s="15" t="s">
        <v>626</v>
      </c>
      <c r="C370" s="15">
        <v>24</v>
      </c>
      <c r="D370" s="15" t="s">
        <v>33</v>
      </c>
      <c r="E370" s="15">
        <v>0</v>
      </c>
      <c r="F370" s="15">
        <v>502</v>
      </c>
      <c r="G370" s="15">
        <v>617</v>
      </c>
      <c r="H370" s="15" t="s">
        <v>28</v>
      </c>
    </row>
    <row r="371" spans="2:8">
      <c r="B371" s="15" t="s">
        <v>627</v>
      </c>
      <c r="C371" s="15">
        <v>34</v>
      </c>
      <c r="D371" s="15" t="s">
        <v>33</v>
      </c>
      <c r="E371" s="15">
        <v>74.75</v>
      </c>
      <c r="F371" s="15">
        <v>467</v>
      </c>
      <c r="G371" s="15">
        <v>574</v>
      </c>
      <c r="H371" s="15" t="s">
        <v>25</v>
      </c>
    </row>
    <row r="372" spans="2:8">
      <c r="B372" s="15" t="s">
        <v>628</v>
      </c>
      <c r="C372" s="15">
        <v>7</v>
      </c>
      <c r="D372" s="15" t="s">
        <v>33</v>
      </c>
      <c r="E372" s="15">
        <v>105.52</v>
      </c>
      <c r="F372" s="15">
        <v>136</v>
      </c>
      <c r="G372" s="15">
        <v>168</v>
      </c>
      <c r="H372" s="15" t="s">
        <v>19</v>
      </c>
    </row>
    <row r="373" spans="2:8">
      <c r="B373" s="15" t="s">
        <v>629</v>
      </c>
      <c r="C373" s="15">
        <v>31</v>
      </c>
      <c r="D373" s="15" t="s">
        <v>33</v>
      </c>
      <c r="E373" s="15">
        <v>596.85</v>
      </c>
      <c r="F373" s="15">
        <v>559</v>
      </c>
      <c r="G373" s="15">
        <v>687</v>
      </c>
      <c r="H373" s="15" t="s">
        <v>28</v>
      </c>
    </row>
    <row r="374" spans="2:8">
      <c r="B374" s="15" t="s">
        <v>630</v>
      </c>
      <c r="C374" s="15">
        <v>35</v>
      </c>
      <c r="D374" s="15" t="s">
        <v>33</v>
      </c>
      <c r="E374" s="15">
        <v>0</v>
      </c>
      <c r="F374" s="15">
        <v>490</v>
      </c>
      <c r="G374" s="15">
        <v>602</v>
      </c>
      <c r="H374" s="15" t="s">
        <v>28</v>
      </c>
    </row>
    <row r="375" spans="2:8">
      <c r="B375" s="15" t="s">
        <v>631</v>
      </c>
      <c r="C375" s="15">
        <v>43</v>
      </c>
      <c r="D375" s="15" t="s">
        <v>33</v>
      </c>
      <c r="E375" s="15">
        <v>0</v>
      </c>
      <c r="F375" s="15">
        <v>485</v>
      </c>
      <c r="G375" s="15">
        <v>596</v>
      </c>
      <c r="H375" s="15" t="s">
        <v>28</v>
      </c>
    </row>
    <row r="376" spans="2:8">
      <c r="B376" s="15" t="s">
        <v>632</v>
      </c>
      <c r="C376" s="15">
        <v>28</v>
      </c>
      <c r="D376" s="15" t="s">
        <v>33</v>
      </c>
      <c r="E376" s="15">
        <v>0</v>
      </c>
      <c r="F376" s="15">
        <v>566</v>
      </c>
      <c r="G376" s="15">
        <v>696</v>
      </c>
      <c r="H376" s="15" t="s">
        <v>28</v>
      </c>
    </row>
    <row r="377" spans="2:8">
      <c r="B377" s="15" t="s">
        <v>633</v>
      </c>
      <c r="C377" s="15">
        <v>24</v>
      </c>
      <c r="D377" s="15" t="s">
        <v>33</v>
      </c>
      <c r="E377" s="15">
        <v>595.99</v>
      </c>
      <c r="F377" s="15">
        <v>584</v>
      </c>
      <c r="G377" s="15">
        <v>718</v>
      </c>
      <c r="H377" s="15" t="s">
        <v>28</v>
      </c>
    </row>
    <row r="378" spans="2:8">
      <c r="B378" s="15" t="s">
        <v>634</v>
      </c>
      <c r="C378" s="15">
        <v>27</v>
      </c>
      <c r="D378" s="15" t="s">
        <v>33</v>
      </c>
      <c r="E378" s="15">
        <v>267.51</v>
      </c>
      <c r="F378" s="15">
        <v>551</v>
      </c>
      <c r="G378" s="15">
        <v>677</v>
      </c>
      <c r="H378" s="15" t="s">
        <v>28</v>
      </c>
    </row>
    <row r="379" spans="2:8">
      <c r="B379" s="15" t="s">
        <v>635</v>
      </c>
      <c r="C379" s="15">
        <v>20</v>
      </c>
      <c r="D379" s="15" t="s">
        <v>33</v>
      </c>
      <c r="E379" s="15">
        <v>462.06</v>
      </c>
      <c r="F379" s="15">
        <v>608</v>
      </c>
      <c r="G379" s="15">
        <v>747</v>
      </c>
      <c r="H379" s="15" t="s">
        <v>28</v>
      </c>
    </row>
    <row r="380" spans="2:8">
      <c r="B380" s="15" t="s">
        <v>636</v>
      </c>
      <c r="C380" s="15">
        <v>50</v>
      </c>
      <c r="D380" s="15" t="s">
        <v>33</v>
      </c>
      <c r="E380" s="15">
        <v>37.39</v>
      </c>
      <c r="F380" s="15">
        <v>605</v>
      </c>
      <c r="G380" s="15">
        <v>744</v>
      </c>
      <c r="H380" s="15" t="s">
        <v>28</v>
      </c>
    </row>
    <row r="381" spans="2:8">
      <c r="B381" s="15" t="s">
        <v>637</v>
      </c>
      <c r="C381" s="15">
        <v>29</v>
      </c>
      <c r="D381" s="15" t="s">
        <v>33</v>
      </c>
      <c r="E381" s="15">
        <v>0</v>
      </c>
      <c r="F381" s="15">
        <v>65</v>
      </c>
      <c r="G381" s="15">
        <v>80</v>
      </c>
      <c r="H381" s="15" t="s">
        <v>19</v>
      </c>
    </row>
    <row r="382" spans="2:8">
      <c r="B382" s="15" t="s">
        <v>638</v>
      </c>
      <c r="C382" s="15">
        <v>9</v>
      </c>
      <c r="D382" s="15" t="s">
        <v>33</v>
      </c>
      <c r="E382" s="15">
        <v>274.60000000000002</v>
      </c>
      <c r="F382" s="15">
        <v>133</v>
      </c>
      <c r="G382" s="15">
        <v>164</v>
      </c>
      <c r="H382" s="15" t="s">
        <v>19</v>
      </c>
    </row>
    <row r="383" spans="2:8">
      <c r="B383" s="15" t="s">
        <v>639</v>
      </c>
      <c r="C383" s="15">
        <v>9</v>
      </c>
      <c r="D383" s="15" t="s">
        <v>33</v>
      </c>
      <c r="E383" s="15">
        <v>0.66</v>
      </c>
      <c r="F383" s="15">
        <v>134</v>
      </c>
      <c r="G383" s="15">
        <v>165</v>
      </c>
      <c r="H383" s="15" t="s">
        <v>19</v>
      </c>
    </row>
    <row r="384" spans="2:8">
      <c r="B384" s="15" t="s">
        <v>640</v>
      </c>
      <c r="C384" s="15">
        <v>11</v>
      </c>
      <c r="D384" s="15" t="s">
        <v>33</v>
      </c>
      <c r="E384" s="15">
        <v>619.95000000000005</v>
      </c>
      <c r="F384" s="15">
        <v>125</v>
      </c>
      <c r="G384" s="15">
        <v>154</v>
      </c>
      <c r="H384" s="15" t="s">
        <v>19</v>
      </c>
    </row>
    <row r="385" spans="2:8">
      <c r="B385" s="15" t="s">
        <v>641</v>
      </c>
      <c r="C385" s="15">
        <v>23</v>
      </c>
      <c r="D385" s="15" t="s">
        <v>33</v>
      </c>
      <c r="E385" s="15">
        <v>192.85</v>
      </c>
      <c r="F385" s="15">
        <v>541</v>
      </c>
      <c r="G385" s="15">
        <v>665</v>
      </c>
      <c r="H385" s="15" t="s">
        <v>28</v>
      </c>
    </row>
    <row r="386" spans="2:8">
      <c r="B386" s="15" t="s">
        <v>642</v>
      </c>
      <c r="C386" s="15">
        <v>28</v>
      </c>
      <c r="D386" s="15" t="s">
        <v>33</v>
      </c>
      <c r="E386" s="15">
        <v>76.44</v>
      </c>
      <c r="F386" s="15">
        <v>510</v>
      </c>
      <c r="G386" s="15">
        <v>627</v>
      </c>
      <c r="H386" s="15" t="s">
        <v>28</v>
      </c>
    </row>
    <row r="387" spans="2:8">
      <c r="B387" s="15" t="s">
        <v>643</v>
      </c>
      <c r="C387" s="15">
        <v>28</v>
      </c>
      <c r="D387" s="15" t="s">
        <v>33</v>
      </c>
      <c r="E387" s="15">
        <v>267.16000000000003</v>
      </c>
      <c r="F387" s="15">
        <v>514</v>
      </c>
      <c r="G387" s="15">
        <v>632</v>
      </c>
      <c r="H387" s="15" t="s">
        <v>28</v>
      </c>
    </row>
    <row r="388" spans="2:8">
      <c r="B388" s="15" t="s">
        <v>644</v>
      </c>
      <c r="C388" s="15">
        <v>7</v>
      </c>
      <c r="D388" s="15" t="s">
        <v>33</v>
      </c>
      <c r="E388" s="15">
        <v>0</v>
      </c>
      <c r="F388" s="15">
        <v>67</v>
      </c>
      <c r="G388" s="15">
        <v>83</v>
      </c>
      <c r="H388" s="15" t="s">
        <v>19</v>
      </c>
    </row>
    <row r="389" spans="2:8">
      <c r="B389" s="15" t="s">
        <v>645</v>
      </c>
      <c r="C389" s="15">
        <v>8</v>
      </c>
      <c r="D389" s="15" t="s">
        <v>33</v>
      </c>
      <c r="E389" s="15">
        <v>3.21</v>
      </c>
      <c r="F389" s="15">
        <v>109</v>
      </c>
      <c r="G389" s="15">
        <v>134</v>
      </c>
      <c r="H389" s="15" t="s">
        <v>19</v>
      </c>
    </row>
    <row r="390" spans="2:8">
      <c r="B390" s="15" t="s">
        <v>646</v>
      </c>
      <c r="C390" s="15">
        <v>29</v>
      </c>
      <c r="D390" s="15" t="s">
        <v>33</v>
      </c>
      <c r="E390" s="15">
        <v>449.67</v>
      </c>
      <c r="F390" s="15">
        <v>330</v>
      </c>
      <c r="G390" s="15">
        <v>406</v>
      </c>
      <c r="H390" s="15" t="s">
        <v>23</v>
      </c>
    </row>
    <row r="391" spans="2:8">
      <c r="B391" s="15" t="s">
        <v>647</v>
      </c>
      <c r="C391" s="15">
        <v>33</v>
      </c>
      <c r="D391" s="15" t="s">
        <v>33</v>
      </c>
      <c r="E391" s="15">
        <v>0</v>
      </c>
      <c r="F391" s="15">
        <v>401</v>
      </c>
      <c r="G391" s="15">
        <v>493</v>
      </c>
      <c r="H391" s="15" t="s">
        <v>25</v>
      </c>
    </row>
    <row r="392" spans="2:8">
      <c r="B392" s="15" t="s">
        <v>648</v>
      </c>
      <c r="C392" s="15">
        <v>25</v>
      </c>
      <c r="D392" s="15" t="s">
        <v>33</v>
      </c>
      <c r="E392" s="15">
        <v>243.59</v>
      </c>
      <c r="F392" s="15">
        <v>342</v>
      </c>
      <c r="G392" s="15">
        <v>421</v>
      </c>
      <c r="H392" s="15" t="s">
        <v>23</v>
      </c>
    </row>
    <row r="393" spans="2:8">
      <c r="B393" s="15" t="s">
        <v>649</v>
      </c>
      <c r="C393" s="15">
        <v>42</v>
      </c>
      <c r="D393" s="15" t="s">
        <v>33</v>
      </c>
      <c r="E393" s="15">
        <v>0</v>
      </c>
      <c r="F393" s="15">
        <v>333</v>
      </c>
      <c r="G393" s="15">
        <v>410</v>
      </c>
      <c r="H393" s="15" t="s">
        <v>23</v>
      </c>
    </row>
    <row r="394" spans="2:8">
      <c r="B394" s="15" t="s">
        <v>650</v>
      </c>
      <c r="C394" s="15">
        <v>35</v>
      </c>
      <c r="D394" s="15" t="s">
        <v>33</v>
      </c>
      <c r="E394" s="15">
        <v>223.65</v>
      </c>
      <c r="F394" s="15">
        <v>65</v>
      </c>
      <c r="G394" s="15">
        <v>80</v>
      </c>
      <c r="H394" s="15" t="s">
        <v>19</v>
      </c>
    </row>
    <row r="395" spans="2:8">
      <c r="B395" s="15" t="s">
        <v>651</v>
      </c>
      <c r="C395" s="15">
        <v>25</v>
      </c>
      <c r="D395" s="15" t="s">
        <v>33</v>
      </c>
      <c r="E395" s="15">
        <v>39.14</v>
      </c>
      <c r="F395" s="15">
        <v>298</v>
      </c>
      <c r="G395" s="15">
        <v>367</v>
      </c>
      <c r="H395" s="15" t="s">
        <v>23</v>
      </c>
    </row>
    <row r="396" spans="2:8">
      <c r="B396" s="15" t="s">
        <v>652</v>
      </c>
      <c r="C396" s="15">
        <v>24</v>
      </c>
      <c r="D396" s="15" t="s">
        <v>33</v>
      </c>
      <c r="E396" s="15">
        <v>253.13</v>
      </c>
      <c r="F396" s="15">
        <v>390</v>
      </c>
      <c r="G396" s="15">
        <v>480</v>
      </c>
      <c r="H396" s="15" t="s">
        <v>23</v>
      </c>
    </row>
    <row r="397" spans="2:8">
      <c r="B397" s="15" t="s">
        <v>653</v>
      </c>
      <c r="C397" s="15">
        <v>6</v>
      </c>
      <c r="D397" s="15" t="s">
        <v>33</v>
      </c>
      <c r="E397" s="15">
        <v>55.12</v>
      </c>
      <c r="F397" s="15">
        <v>105</v>
      </c>
      <c r="G397" s="15">
        <v>129</v>
      </c>
      <c r="H397" s="15" t="s">
        <v>19</v>
      </c>
    </row>
    <row r="398" spans="2:8">
      <c r="B398" s="15" t="s">
        <v>654</v>
      </c>
      <c r="C398" s="15">
        <v>20</v>
      </c>
      <c r="D398" s="15" t="s">
        <v>33</v>
      </c>
      <c r="E398" s="15">
        <v>186.53</v>
      </c>
      <c r="F398" s="15">
        <v>328</v>
      </c>
      <c r="G398" s="15">
        <v>403</v>
      </c>
      <c r="H398" s="15" t="s">
        <v>23</v>
      </c>
    </row>
    <row r="399" spans="2:8">
      <c r="B399" s="15" t="s">
        <v>655</v>
      </c>
      <c r="C399" s="15">
        <v>32</v>
      </c>
      <c r="D399" s="15" t="s">
        <v>33</v>
      </c>
      <c r="E399" s="15">
        <v>226.71</v>
      </c>
      <c r="F399" s="15">
        <v>1002</v>
      </c>
      <c r="G399" s="15">
        <v>1232</v>
      </c>
      <c r="H399" s="15" t="s">
        <v>30</v>
      </c>
    </row>
    <row r="400" spans="2:8">
      <c r="B400" s="15" t="s">
        <v>656</v>
      </c>
      <c r="C400" s="15">
        <v>6</v>
      </c>
      <c r="D400" s="15" t="s">
        <v>33</v>
      </c>
      <c r="E400" s="15">
        <v>254.14</v>
      </c>
      <c r="F400" s="15">
        <v>100</v>
      </c>
      <c r="G400" s="15">
        <v>123</v>
      </c>
      <c r="H400" s="15" t="s">
        <v>19</v>
      </c>
    </row>
    <row r="401" spans="2:8">
      <c r="B401" s="15" t="s">
        <v>657</v>
      </c>
      <c r="C401" s="15">
        <v>15</v>
      </c>
      <c r="D401" s="15" t="s">
        <v>33</v>
      </c>
      <c r="E401" s="15">
        <v>0</v>
      </c>
      <c r="F401" s="15">
        <v>356</v>
      </c>
      <c r="G401" s="15">
        <v>438</v>
      </c>
      <c r="H401" s="15" t="s">
        <v>23</v>
      </c>
    </row>
    <row r="402" spans="2:8">
      <c r="B402" s="15" t="s">
        <v>658</v>
      </c>
      <c r="C402" s="15">
        <v>20</v>
      </c>
      <c r="D402" s="15" t="s">
        <v>33</v>
      </c>
      <c r="E402" s="15">
        <v>0</v>
      </c>
      <c r="F402" s="15">
        <v>311</v>
      </c>
      <c r="G402" s="15">
        <v>383</v>
      </c>
      <c r="H402" s="15" t="s">
        <v>23</v>
      </c>
    </row>
    <row r="403" spans="2:8">
      <c r="B403" s="15" t="s">
        <v>659</v>
      </c>
      <c r="C403" s="15">
        <v>40</v>
      </c>
      <c r="D403" s="15" t="s">
        <v>33</v>
      </c>
      <c r="E403" s="15">
        <v>0</v>
      </c>
      <c r="F403" s="15">
        <v>401</v>
      </c>
      <c r="G403" s="15">
        <v>493</v>
      </c>
      <c r="H403" s="15" t="s">
        <v>25</v>
      </c>
    </row>
    <row r="404" spans="2:8">
      <c r="B404" s="15" t="s">
        <v>660</v>
      </c>
      <c r="C404" s="15">
        <v>28</v>
      </c>
      <c r="D404" s="15" t="s">
        <v>33</v>
      </c>
      <c r="E404" s="15">
        <v>0</v>
      </c>
      <c r="F404" s="15">
        <v>354</v>
      </c>
      <c r="G404" s="15">
        <v>435</v>
      </c>
      <c r="H404" s="15" t="s">
        <v>23</v>
      </c>
    </row>
    <row r="405" spans="2:8">
      <c r="B405" s="15" t="s">
        <v>661</v>
      </c>
      <c r="C405" s="15">
        <v>31</v>
      </c>
      <c r="D405" s="15" t="s">
        <v>33</v>
      </c>
      <c r="E405" s="15">
        <v>318.63</v>
      </c>
      <c r="F405" s="15">
        <v>359</v>
      </c>
      <c r="G405" s="15">
        <v>442</v>
      </c>
      <c r="H405" s="15" t="s">
        <v>23</v>
      </c>
    </row>
    <row r="406" spans="2:8">
      <c r="B406" s="15" t="s">
        <v>662</v>
      </c>
      <c r="C406" s="15">
        <v>8</v>
      </c>
      <c r="D406" s="15" t="s">
        <v>33</v>
      </c>
      <c r="E406" s="15">
        <v>0</v>
      </c>
      <c r="F406" s="15">
        <v>274</v>
      </c>
      <c r="G406" s="15">
        <v>337</v>
      </c>
      <c r="H406" s="15" t="s">
        <v>23</v>
      </c>
    </row>
    <row r="407" spans="2:8">
      <c r="B407" s="15" t="s">
        <v>663</v>
      </c>
      <c r="C407" s="15">
        <v>18</v>
      </c>
      <c r="D407" s="15" t="s">
        <v>33</v>
      </c>
      <c r="E407" s="15">
        <v>0</v>
      </c>
      <c r="F407" s="15">
        <v>39</v>
      </c>
      <c r="G407" s="15">
        <v>48</v>
      </c>
      <c r="H407" s="15" t="s">
        <v>19</v>
      </c>
    </row>
    <row r="408" spans="2:8">
      <c r="B408" s="15" t="s">
        <v>664</v>
      </c>
      <c r="C408" s="15">
        <v>28</v>
      </c>
      <c r="D408" s="15" t="s">
        <v>33</v>
      </c>
      <c r="E408" s="15">
        <v>1.26</v>
      </c>
      <c r="F408" s="15">
        <v>322</v>
      </c>
      <c r="G408" s="15">
        <v>396</v>
      </c>
      <c r="H408" s="15" t="s">
        <v>23</v>
      </c>
    </row>
    <row r="409" spans="2:8">
      <c r="B409" s="15" t="s">
        <v>665</v>
      </c>
      <c r="C409" s="15">
        <v>37</v>
      </c>
      <c r="D409" s="15" t="s">
        <v>33</v>
      </c>
      <c r="E409" s="15">
        <v>393.13</v>
      </c>
      <c r="F409" s="15">
        <v>395</v>
      </c>
      <c r="G409" s="15">
        <v>486</v>
      </c>
      <c r="H409" s="15" t="s">
        <v>25</v>
      </c>
    </row>
    <row r="410" spans="2:8">
      <c r="B410" s="15" t="s">
        <v>666</v>
      </c>
      <c r="C410" s="15">
        <v>29</v>
      </c>
      <c r="D410" s="15" t="s">
        <v>33</v>
      </c>
      <c r="E410" s="15">
        <v>236.03</v>
      </c>
      <c r="F410" s="15">
        <v>364</v>
      </c>
      <c r="G410" s="15">
        <v>448</v>
      </c>
      <c r="H410" s="15" t="s">
        <v>23</v>
      </c>
    </row>
    <row r="411" spans="2:8">
      <c r="B411" s="15" t="s">
        <v>667</v>
      </c>
      <c r="C411" s="15">
        <v>28</v>
      </c>
      <c r="D411" s="15" t="s">
        <v>33</v>
      </c>
      <c r="E411" s="15">
        <v>101.54</v>
      </c>
      <c r="F411" s="15">
        <v>370</v>
      </c>
      <c r="G411" s="15">
        <v>455</v>
      </c>
      <c r="H411" s="15" t="s">
        <v>23</v>
      </c>
    </row>
    <row r="412" spans="2:8">
      <c r="B412" s="15" t="s">
        <v>668</v>
      </c>
      <c r="C412" s="15">
        <v>27</v>
      </c>
      <c r="D412" s="15" t="s">
        <v>33</v>
      </c>
      <c r="E412" s="15">
        <v>82.09</v>
      </c>
      <c r="F412" s="15">
        <v>80</v>
      </c>
      <c r="G412" s="15">
        <v>99</v>
      </c>
      <c r="H412" s="15" t="s">
        <v>19</v>
      </c>
    </row>
    <row r="413" spans="2:8">
      <c r="B413" s="15" t="s">
        <v>669</v>
      </c>
      <c r="C413" s="15">
        <v>31</v>
      </c>
      <c r="D413" s="15" t="s">
        <v>33</v>
      </c>
      <c r="E413" s="15">
        <v>641.69000000000005</v>
      </c>
      <c r="F413" s="15">
        <v>360</v>
      </c>
      <c r="G413" s="15">
        <v>443</v>
      </c>
      <c r="H413" s="15" t="s">
        <v>23</v>
      </c>
    </row>
    <row r="414" spans="2:8">
      <c r="B414" s="15" t="s">
        <v>670</v>
      </c>
      <c r="C414" s="15">
        <v>43</v>
      </c>
      <c r="D414" s="15" t="s">
        <v>33</v>
      </c>
      <c r="E414" s="15">
        <v>436.46</v>
      </c>
      <c r="F414" s="15">
        <v>338</v>
      </c>
      <c r="G414" s="15">
        <v>416</v>
      </c>
      <c r="H414" s="15" t="s">
        <v>23</v>
      </c>
    </row>
    <row r="415" spans="2:8">
      <c r="B415" s="15" t="s">
        <v>671</v>
      </c>
      <c r="C415" s="15">
        <v>17</v>
      </c>
      <c r="D415" s="15" t="s">
        <v>33</v>
      </c>
      <c r="E415" s="15">
        <v>0</v>
      </c>
      <c r="F415" s="15">
        <v>366</v>
      </c>
      <c r="G415" s="15">
        <v>450</v>
      </c>
      <c r="H415" s="15" t="s">
        <v>23</v>
      </c>
    </row>
    <row r="416" spans="2:8">
      <c r="B416" s="15" t="s">
        <v>672</v>
      </c>
      <c r="C416" s="15">
        <v>28</v>
      </c>
      <c r="D416" s="15" t="s">
        <v>33</v>
      </c>
      <c r="E416" s="15">
        <v>0</v>
      </c>
      <c r="F416" s="15">
        <v>352</v>
      </c>
      <c r="G416" s="15">
        <v>433</v>
      </c>
      <c r="H416" s="15" t="s">
        <v>23</v>
      </c>
    </row>
    <row r="417" spans="2:8">
      <c r="B417" s="15" t="s">
        <v>673</v>
      </c>
      <c r="C417" s="15">
        <v>25</v>
      </c>
      <c r="D417" s="15" t="s">
        <v>33</v>
      </c>
      <c r="E417" s="15">
        <v>501.79</v>
      </c>
      <c r="F417" s="15">
        <v>350</v>
      </c>
      <c r="G417" s="15">
        <v>430</v>
      </c>
      <c r="H417" s="15" t="s">
        <v>23</v>
      </c>
    </row>
    <row r="418" spans="2:8">
      <c r="B418" s="15" t="s">
        <v>674</v>
      </c>
      <c r="C418" s="15">
        <v>35</v>
      </c>
      <c r="D418" s="15" t="s">
        <v>33</v>
      </c>
      <c r="E418" s="15">
        <v>0</v>
      </c>
      <c r="F418" s="15">
        <v>59</v>
      </c>
      <c r="G418" s="15">
        <v>73</v>
      </c>
      <c r="H418" s="15" t="s">
        <v>19</v>
      </c>
    </row>
    <row r="419" spans="2:8">
      <c r="B419" s="15" t="s">
        <v>675</v>
      </c>
      <c r="C419" s="15">
        <v>34</v>
      </c>
      <c r="D419" s="15" t="s">
        <v>33</v>
      </c>
      <c r="E419" s="15">
        <v>0.51</v>
      </c>
      <c r="F419" s="15">
        <v>385</v>
      </c>
      <c r="G419" s="15">
        <v>473</v>
      </c>
      <c r="H419" s="15" t="s">
        <v>23</v>
      </c>
    </row>
    <row r="420" spans="2:8">
      <c r="B420" s="15" t="s">
        <v>676</v>
      </c>
      <c r="C420" s="15">
        <v>28</v>
      </c>
      <c r="D420" s="15" t="s">
        <v>33</v>
      </c>
      <c r="E420" s="15">
        <v>0</v>
      </c>
      <c r="F420" s="15">
        <v>358</v>
      </c>
      <c r="G420" s="15">
        <v>440</v>
      </c>
      <c r="H420" s="15" t="s">
        <v>23</v>
      </c>
    </row>
    <row r="421" spans="2:8">
      <c r="B421" s="15" t="s">
        <v>677</v>
      </c>
      <c r="C421" s="15">
        <v>29</v>
      </c>
      <c r="D421" s="15" t="s">
        <v>33</v>
      </c>
      <c r="E421" s="15">
        <v>0</v>
      </c>
      <c r="F421" s="15">
        <v>443</v>
      </c>
      <c r="G421" s="15">
        <v>545</v>
      </c>
      <c r="H421" s="15" t="s">
        <v>25</v>
      </c>
    </row>
    <row r="422" spans="2:8">
      <c r="B422" s="15" t="s">
        <v>678</v>
      </c>
      <c r="C422" s="15">
        <v>22</v>
      </c>
      <c r="D422" s="15" t="s">
        <v>33</v>
      </c>
      <c r="E422" s="15">
        <v>23.94</v>
      </c>
      <c r="F422" s="15">
        <v>392</v>
      </c>
      <c r="G422" s="15">
        <v>482</v>
      </c>
      <c r="H422" s="15" t="s">
        <v>23</v>
      </c>
    </row>
    <row r="423" spans="2:8">
      <c r="B423" s="15" t="s">
        <v>679</v>
      </c>
      <c r="C423" s="15">
        <v>35</v>
      </c>
      <c r="D423" s="15" t="s">
        <v>33</v>
      </c>
      <c r="E423" s="15">
        <v>0</v>
      </c>
      <c r="F423" s="15">
        <v>368</v>
      </c>
      <c r="G423" s="15">
        <v>453</v>
      </c>
      <c r="H423" s="15" t="s">
        <v>23</v>
      </c>
    </row>
    <row r="424" spans="2:8">
      <c r="B424" s="15" t="s">
        <v>680</v>
      </c>
      <c r="C424" s="15">
        <v>35</v>
      </c>
      <c r="D424" s="15" t="s">
        <v>33</v>
      </c>
      <c r="E424" s="15">
        <v>0</v>
      </c>
      <c r="F424" s="15">
        <v>579</v>
      </c>
      <c r="G424" s="15">
        <v>712</v>
      </c>
      <c r="H424" s="15" t="s">
        <v>28</v>
      </c>
    </row>
    <row r="425" spans="2:8">
      <c r="B425" s="15" t="s">
        <v>681</v>
      </c>
      <c r="C425" s="15">
        <v>45</v>
      </c>
      <c r="D425" s="15" t="s">
        <v>33</v>
      </c>
      <c r="E425" s="15">
        <v>0</v>
      </c>
      <c r="F425" s="15">
        <v>445</v>
      </c>
      <c r="G425" s="15">
        <v>547</v>
      </c>
      <c r="H425" s="15" t="s">
        <v>25</v>
      </c>
    </row>
    <row r="426" spans="2:8">
      <c r="B426" s="15" t="s">
        <v>682</v>
      </c>
      <c r="C426" s="15">
        <v>7</v>
      </c>
      <c r="D426" s="15" t="s">
        <v>33</v>
      </c>
      <c r="E426" s="15">
        <v>0</v>
      </c>
      <c r="F426" s="15">
        <v>131</v>
      </c>
      <c r="G426" s="15">
        <v>161</v>
      </c>
      <c r="H426" s="15" t="s">
        <v>19</v>
      </c>
    </row>
    <row r="427" spans="2:8">
      <c r="B427" s="15" t="s">
        <v>683</v>
      </c>
      <c r="C427" s="15">
        <v>40</v>
      </c>
      <c r="D427" s="15" t="s">
        <v>33</v>
      </c>
      <c r="E427" s="15">
        <v>0</v>
      </c>
      <c r="F427" s="15">
        <v>335</v>
      </c>
      <c r="G427" s="15">
        <v>412</v>
      </c>
      <c r="H427" s="15" t="s">
        <v>23</v>
      </c>
    </row>
    <row r="428" spans="2:8">
      <c r="B428" s="15" t="s">
        <v>684</v>
      </c>
      <c r="C428" s="15">
        <v>36</v>
      </c>
      <c r="D428" s="15" t="s">
        <v>33</v>
      </c>
      <c r="E428" s="15">
        <v>0</v>
      </c>
      <c r="F428" s="15">
        <v>341</v>
      </c>
      <c r="G428" s="15">
        <v>419</v>
      </c>
      <c r="H428" s="15" t="s">
        <v>23</v>
      </c>
    </row>
    <row r="429" spans="2:8">
      <c r="B429" s="15" t="s">
        <v>685</v>
      </c>
      <c r="C429" s="15">
        <v>28</v>
      </c>
      <c r="D429" s="15" t="s">
        <v>33</v>
      </c>
      <c r="E429" s="15">
        <v>0</v>
      </c>
      <c r="F429" s="15">
        <v>293</v>
      </c>
      <c r="G429" s="15">
        <v>360</v>
      </c>
      <c r="H429" s="15" t="s">
        <v>23</v>
      </c>
    </row>
    <row r="430" spans="2:8">
      <c r="B430" s="15" t="s">
        <v>686</v>
      </c>
      <c r="C430" s="15">
        <v>31</v>
      </c>
      <c r="D430" s="15" t="s">
        <v>33</v>
      </c>
      <c r="E430" s="15">
        <v>124.51</v>
      </c>
      <c r="F430" s="15">
        <v>33</v>
      </c>
      <c r="G430" s="15">
        <v>41</v>
      </c>
      <c r="H430" s="15" t="s">
        <v>19</v>
      </c>
    </row>
    <row r="431" spans="2:8">
      <c r="B431" s="15" t="s">
        <v>687</v>
      </c>
      <c r="C431" s="15">
        <v>37</v>
      </c>
      <c r="D431" s="15" t="s">
        <v>33</v>
      </c>
      <c r="E431" s="15">
        <v>0</v>
      </c>
      <c r="F431" s="15">
        <v>342</v>
      </c>
      <c r="G431" s="15">
        <v>421</v>
      </c>
      <c r="H431" s="15" t="s">
        <v>23</v>
      </c>
    </row>
    <row r="432" spans="2:8">
      <c r="B432" s="15" t="s">
        <v>688</v>
      </c>
      <c r="C432" s="15">
        <v>37</v>
      </c>
      <c r="D432" s="15" t="s">
        <v>33</v>
      </c>
      <c r="E432" s="15">
        <v>0</v>
      </c>
      <c r="F432" s="15">
        <v>383</v>
      </c>
      <c r="G432" s="15">
        <v>471</v>
      </c>
      <c r="H432" s="15" t="s">
        <v>23</v>
      </c>
    </row>
    <row r="433" spans="2:8">
      <c r="B433" s="15" t="s">
        <v>689</v>
      </c>
      <c r="C433" s="15">
        <v>13</v>
      </c>
      <c r="D433" s="15" t="s">
        <v>33</v>
      </c>
      <c r="E433" s="15">
        <v>91.51</v>
      </c>
      <c r="F433" s="15">
        <v>248</v>
      </c>
      <c r="G433" s="15">
        <v>305</v>
      </c>
      <c r="H433" s="15" t="s">
        <v>23</v>
      </c>
    </row>
    <row r="434" spans="2:8">
      <c r="B434" s="15" t="s">
        <v>690</v>
      </c>
      <c r="C434" s="15">
        <v>23</v>
      </c>
      <c r="D434" s="15" t="s">
        <v>33</v>
      </c>
      <c r="E434" s="15">
        <v>0</v>
      </c>
      <c r="F434" s="15">
        <v>300</v>
      </c>
      <c r="G434" s="15">
        <v>369</v>
      </c>
      <c r="H434" s="15" t="s">
        <v>23</v>
      </c>
    </row>
    <row r="435" spans="2:8">
      <c r="B435" s="15" t="s">
        <v>691</v>
      </c>
      <c r="C435" s="15">
        <v>27</v>
      </c>
      <c r="D435" s="15" t="s">
        <v>33</v>
      </c>
      <c r="E435" s="15">
        <v>314.18</v>
      </c>
      <c r="F435" s="15">
        <v>331</v>
      </c>
      <c r="G435" s="15">
        <v>407</v>
      </c>
      <c r="H435" s="15" t="s">
        <v>23</v>
      </c>
    </row>
    <row r="436" spans="2:8">
      <c r="B436" s="15" t="s">
        <v>692</v>
      </c>
      <c r="C436" s="15">
        <v>22</v>
      </c>
      <c r="D436" s="15" t="s">
        <v>33</v>
      </c>
      <c r="E436" s="15">
        <v>499.79</v>
      </c>
      <c r="F436" s="15">
        <v>369</v>
      </c>
      <c r="G436" s="15">
        <v>454</v>
      </c>
      <c r="H436" s="15" t="s">
        <v>23</v>
      </c>
    </row>
    <row r="437" spans="2:8">
      <c r="B437" s="15" t="s">
        <v>693</v>
      </c>
      <c r="C437" s="15">
        <v>4</v>
      </c>
      <c r="D437" s="15" t="s">
        <v>33</v>
      </c>
      <c r="E437" s="15">
        <v>0</v>
      </c>
      <c r="F437" s="15">
        <v>50</v>
      </c>
      <c r="G437" s="15">
        <v>62</v>
      </c>
      <c r="H437" s="15" t="s">
        <v>19</v>
      </c>
    </row>
    <row r="438" spans="2:8">
      <c r="B438" s="15" t="s">
        <v>694</v>
      </c>
      <c r="C438" s="15">
        <v>25</v>
      </c>
      <c r="D438" s="15" t="s">
        <v>33</v>
      </c>
      <c r="E438" s="15">
        <v>0</v>
      </c>
      <c r="F438" s="15">
        <v>353</v>
      </c>
      <c r="G438" s="15">
        <v>434</v>
      </c>
      <c r="H438" s="15" t="s">
        <v>23</v>
      </c>
    </row>
    <row r="439" spans="2:8">
      <c r="B439" s="15" t="s">
        <v>695</v>
      </c>
      <c r="C439" s="15">
        <v>42</v>
      </c>
      <c r="D439" s="15" t="s">
        <v>33</v>
      </c>
      <c r="E439" s="15">
        <v>0</v>
      </c>
      <c r="F439" s="15">
        <v>355</v>
      </c>
      <c r="G439" s="15">
        <v>437</v>
      </c>
      <c r="H439" s="15" t="s">
        <v>23</v>
      </c>
    </row>
    <row r="440" spans="2:8">
      <c r="B440" s="15" t="s">
        <v>696</v>
      </c>
      <c r="C440" s="15">
        <v>29</v>
      </c>
      <c r="D440" s="15" t="s">
        <v>33</v>
      </c>
      <c r="E440" s="15">
        <v>0</v>
      </c>
      <c r="F440" s="15">
        <v>299</v>
      </c>
      <c r="G440" s="15">
        <v>368</v>
      </c>
      <c r="H440" s="15" t="s">
        <v>23</v>
      </c>
    </row>
    <row r="441" spans="2:8">
      <c r="B441" s="15" t="s">
        <v>697</v>
      </c>
      <c r="C441" s="15">
        <v>32</v>
      </c>
      <c r="D441" s="15" t="s">
        <v>33</v>
      </c>
      <c r="E441" s="15">
        <v>81.05</v>
      </c>
      <c r="F441" s="15">
        <v>348</v>
      </c>
      <c r="G441" s="15">
        <v>428</v>
      </c>
      <c r="H441" s="15" t="s">
        <v>23</v>
      </c>
    </row>
    <row r="442" spans="2:8">
      <c r="B442" s="15" t="s">
        <v>698</v>
      </c>
      <c r="C442" s="15">
        <v>29</v>
      </c>
      <c r="D442" s="15" t="s">
        <v>33</v>
      </c>
      <c r="E442" s="15">
        <v>303.07</v>
      </c>
      <c r="F442" s="15">
        <v>60</v>
      </c>
      <c r="G442" s="15">
        <v>74</v>
      </c>
      <c r="H442" s="15" t="s">
        <v>19</v>
      </c>
    </row>
    <row r="443" spans="2:8">
      <c r="B443" s="15" t="s">
        <v>699</v>
      </c>
      <c r="C443" s="15">
        <v>31</v>
      </c>
      <c r="D443" s="15" t="s">
        <v>33</v>
      </c>
      <c r="E443" s="15">
        <v>345.81</v>
      </c>
      <c r="F443" s="15">
        <v>318</v>
      </c>
      <c r="G443" s="15">
        <v>391</v>
      </c>
      <c r="H443" s="15" t="s">
        <v>23</v>
      </c>
    </row>
    <row r="444" spans="2:8">
      <c r="B444" s="15" t="s">
        <v>700</v>
      </c>
      <c r="C444" s="15">
        <v>43</v>
      </c>
      <c r="D444" s="15" t="s">
        <v>33</v>
      </c>
      <c r="E444" s="15">
        <v>110.92</v>
      </c>
      <c r="F444" s="15">
        <v>114</v>
      </c>
      <c r="G444" s="15">
        <v>141</v>
      </c>
      <c r="H444" s="15" t="s">
        <v>19</v>
      </c>
    </row>
    <row r="445" spans="2:8">
      <c r="B445" s="15" t="s">
        <v>701</v>
      </c>
      <c r="C445" s="15">
        <v>35</v>
      </c>
      <c r="D445" s="15" t="s">
        <v>33</v>
      </c>
      <c r="E445" s="15">
        <v>518.84</v>
      </c>
      <c r="F445" s="15">
        <v>408</v>
      </c>
      <c r="G445" s="15">
        <v>502</v>
      </c>
      <c r="H445" s="15" t="s">
        <v>25</v>
      </c>
    </row>
    <row r="446" spans="2:8">
      <c r="B446" s="15" t="s">
        <v>702</v>
      </c>
      <c r="C446" s="15">
        <v>28</v>
      </c>
      <c r="D446" s="15" t="s">
        <v>33</v>
      </c>
      <c r="E446" s="15">
        <v>0</v>
      </c>
      <c r="F446" s="15">
        <v>408</v>
      </c>
      <c r="G446" s="15">
        <v>502</v>
      </c>
      <c r="H446" s="15" t="s">
        <v>25</v>
      </c>
    </row>
    <row r="447" spans="2:8">
      <c r="B447" s="15" t="s">
        <v>703</v>
      </c>
      <c r="C447" s="15">
        <v>24</v>
      </c>
      <c r="D447" s="15" t="s">
        <v>33</v>
      </c>
      <c r="E447" s="15">
        <v>0</v>
      </c>
      <c r="F447" s="15">
        <v>353</v>
      </c>
      <c r="G447" s="15">
        <v>434</v>
      </c>
      <c r="H447" s="15" t="s">
        <v>23</v>
      </c>
    </row>
    <row r="448" spans="2:8">
      <c r="B448" s="15" t="s">
        <v>704</v>
      </c>
      <c r="C448" s="15">
        <v>50</v>
      </c>
      <c r="D448" s="15" t="s">
        <v>33</v>
      </c>
      <c r="E448" s="15">
        <v>176.3</v>
      </c>
      <c r="F448" s="15">
        <v>342</v>
      </c>
      <c r="G448" s="15">
        <v>421</v>
      </c>
      <c r="H448" s="15" t="s">
        <v>23</v>
      </c>
    </row>
    <row r="449" spans="2:8">
      <c r="B449" s="15" t="s">
        <v>705</v>
      </c>
      <c r="C449" s="15">
        <v>28</v>
      </c>
      <c r="D449" s="15" t="s">
        <v>33</v>
      </c>
      <c r="E449" s="15">
        <v>459.21</v>
      </c>
      <c r="F449" s="15">
        <v>355</v>
      </c>
      <c r="G449" s="15">
        <v>437</v>
      </c>
      <c r="H449" s="15" t="s">
        <v>23</v>
      </c>
    </row>
    <row r="450" spans="2:8">
      <c r="B450" s="15" t="s">
        <v>706</v>
      </c>
      <c r="C450" s="15">
        <v>28</v>
      </c>
      <c r="D450" s="15" t="s">
        <v>33</v>
      </c>
      <c r="E450" s="15">
        <v>80.11</v>
      </c>
      <c r="F450" s="15">
        <v>331</v>
      </c>
      <c r="G450" s="15">
        <v>407</v>
      </c>
      <c r="H450" s="15" t="s">
        <v>23</v>
      </c>
    </row>
    <row r="451" spans="2:8">
      <c r="B451" s="15" t="s">
        <v>707</v>
      </c>
      <c r="C451" s="15">
        <v>25</v>
      </c>
      <c r="D451" s="15" t="s">
        <v>33</v>
      </c>
      <c r="E451" s="15">
        <v>0</v>
      </c>
      <c r="F451" s="15">
        <v>339</v>
      </c>
      <c r="G451" s="15">
        <v>417</v>
      </c>
      <c r="H451" s="15" t="s">
        <v>23</v>
      </c>
    </row>
    <row r="452" spans="2:8">
      <c r="B452" s="15" t="s">
        <v>708</v>
      </c>
      <c r="C452" s="15">
        <v>27</v>
      </c>
      <c r="D452" s="15" t="s">
        <v>33</v>
      </c>
      <c r="E452" s="15">
        <v>312.14999999999998</v>
      </c>
      <c r="F452" s="15">
        <v>344</v>
      </c>
      <c r="G452" s="15">
        <v>423</v>
      </c>
      <c r="H452" s="15" t="s">
        <v>23</v>
      </c>
    </row>
    <row r="453" spans="2:8">
      <c r="B453" s="15" t="s">
        <v>709</v>
      </c>
      <c r="C453" s="15">
        <v>31</v>
      </c>
      <c r="D453" s="15" t="s">
        <v>33</v>
      </c>
      <c r="E453" s="15">
        <v>0</v>
      </c>
      <c r="F453" s="15">
        <v>349</v>
      </c>
      <c r="G453" s="15">
        <v>429</v>
      </c>
      <c r="H453" s="15" t="s">
        <v>23</v>
      </c>
    </row>
    <row r="454" spans="2:8">
      <c r="B454" s="15" t="s">
        <v>710</v>
      </c>
      <c r="C454" s="15">
        <v>10</v>
      </c>
      <c r="D454" s="15" t="s">
        <v>33</v>
      </c>
      <c r="E454" s="15">
        <v>61.66</v>
      </c>
      <c r="F454" s="15">
        <v>91</v>
      </c>
      <c r="G454" s="15">
        <v>112</v>
      </c>
      <c r="H454" s="15" t="s">
        <v>19</v>
      </c>
    </row>
    <row r="455" spans="2:8">
      <c r="B455" s="15" t="s">
        <v>711</v>
      </c>
      <c r="C455" s="15">
        <v>9</v>
      </c>
      <c r="D455" s="15" t="s">
        <v>33</v>
      </c>
      <c r="E455" s="15">
        <v>9.11</v>
      </c>
      <c r="F455" s="15">
        <v>103</v>
      </c>
      <c r="G455" s="15">
        <v>127</v>
      </c>
      <c r="H455" s="15" t="s">
        <v>19</v>
      </c>
    </row>
    <row r="456" spans="2:8">
      <c r="B456" s="15" t="s">
        <v>712</v>
      </c>
      <c r="C456" s="15">
        <v>38</v>
      </c>
      <c r="D456" s="15" t="s">
        <v>33</v>
      </c>
      <c r="E456" s="15">
        <v>609.77</v>
      </c>
      <c r="F456" s="15">
        <v>407</v>
      </c>
      <c r="G456" s="15">
        <v>501</v>
      </c>
      <c r="H456" s="15" t="s">
        <v>25</v>
      </c>
    </row>
    <row r="457" spans="2:8">
      <c r="B457" s="15" t="s">
        <v>713</v>
      </c>
      <c r="C457" s="15">
        <v>16</v>
      </c>
      <c r="D457" s="15" t="s">
        <v>33</v>
      </c>
      <c r="E457" s="15">
        <v>0</v>
      </c>
      <c r="F457" s="15">
        <v>203</v>
      </c>
      <c r="G457" s="15">
        <v>250</v>
      </c>
      <c r="H457" s="15" t="s">
        <v>23</v>
      </c>
    </row>
    <row r="458" spans="2:8">
      <c r="B458" s="15" t="s">
        <v>714</v>
      </c>
      <c r="C458" s="15">
        <v>8</v>
      </c>
      <c r="D458" s="15" t="s">
        <v>33</v>
      </c>
      <c r="E458" s="15">
        <v>134.22</v>
      </c>
      <c r="F458" s="15">
        <v>92</v>
      </c>
      <c r="G458" s="15">
        <v>114</v>
      </c>
      <c r="H458" s="15" t="s">
        <v>19</v>
      </c>
    </row>
    <row r="459" spans="2:8">
      <c r="B459" s="15" t="s">
        <v>715</v>
      </c>
      <c r="C459" s="15">
        <v>31</v>
      </c>
      <c r="D459" s="15" t="s">
        <v>33</v>
      </c>
      <c r="E459" s="15">
        <v>0</v>
      </c>
      <c r="F459" s="15">
        <v>334</v>
      </c>
      <c r="G459" s="15">
        <v>411</v>
      </c>
      <c r="H459" s="15" t="s">
        <v>23</v>
      </c>
    </row>
    <row r="460" spans="2:8">
      <c r="B460" s="15" t="s">
        <v>716</v>
      </c>
      <c r="C460" s="15">
        <v>30</v>
      </c>
      <c r="D460" s="15" t="s">
        <v>33</v>
      </c>
      <c r="E460" s="15">
        <v>0</v>
      </c>
      <c r="F460" s="15">
        <v>345</v>
      </c>
      <c r="G460" s="15">
        <v>424</v>
      </c>
      <c r="H460" s="15" t="s">
        <v>23</v>
      </c>
    </row>
    <row r="461" spans="2:8">
      <c r="B461" s="15" t="s">
        <v>717</v>
      </c>
      <c r="C461" s="15">
        <v>28</v>
      </c>
      <c r="D461" s="15" t="s">
        <v>33</v>
      </c>
      <c r="E461" s="15">
        <v>0</v>
      </c>
      <c r="F461" s="15">
        <v>319</v>
      </c>
      <c r="G461" s="15">
        <v>392</v>
      </c>
      <c r="H461" s="15" t="s">
        <v>23</v>
      </c>
    </row>
    <row r="462" spans="2:8">
      <c r="B462" s="15" t="s">
        <v>718</v>
      </c>
      <c r="C462" s="15">
        <v>20</v>
      </c>
      <c r="D462" s="15" t="s">
        <v>33</v>
      </c>
      <c r="E462" s="15">
        <v>312.99</v>
      </c>
      <c r="F462" s="15">
        <v>292</v>
      </c>
      <c r="G462" s="15">
        <v>359</v>
      </c>
      <c r="H462" s="15" t="s">
        <v>23</v>
      </c>
    </row>
    <row r="463" spans="2:8">
      <c r="B463" s="15" t="s">
        <v>719</v>
      </c>
      <c r="C463" s="15">
        <v>36</v>
      </c>
      <c r="D463" s="15" t="s">
        <v>33</v>
      </c>
      <c r="E463" s="15">
        <v>0</v>
      </c>
      <c r="F463" s="15">
        <v>381</v>
      </c>
      <c r="G463" s="15">
        <v>469</v>
      </c>
      <c r="H463" s="15" t="s">
        <v>23</v>
      </c>
    </row>
    <row r="464" spans="2:8">
      <c r="B464" s="15" t="s">
        <v>720</v>
      </c>
      <c r="C464" s="15">
        <v>20</v>
      </c>
      <c r="D464" s="15" t="s">
        <v>33</v>
      </c>
      <c r="E464" s="15">
        <v>140.88999999999999</v>
      </c>
      <c r="F464" s="15">
        <v>372</v>
      </c>
      <c r="G464" s="15">
        <v>458</v>
      </c>
      <c r="H464" s="15" t="s">
        <v>23</v>
      </c>
    </row>
    <row r="465" spans="2:8">
      <c r="B465" s="15" t="s">
        <v>721</v>
      </c>
      <c r="C465" s="15">
        <v>22</v>
      </c>
      <c r="D465" s="15" t="s">
        <v>33</v>
      </c>
      <c r="E465" s="15">
        <v>239.96</v>
      </c>
      <c r="F465" s="15">
        <v>360</v>
      </c>
      <c r="G465" s="15">
        <v>443</v>
      </c>
      <c r="H465" s="15" t="s">
        <v>23</v>
      </c>
    </row>
    <row r="466" spans="2:8">
      <c r="B466" s="15" t="s">
        <v>722</v>
      </c>
      <c r="C466" s="15">
        <v>23</v>
      </c>
      <c r="D466" s="15" t="s">
        <v>33</v>
      </c>
      <c r="E466" s="15">
        <v>531.49</v>
      </c>
      <c r="F466" s="15">
        <v>310</v>
      </c>
      <c r="G466" s="15">
        <v>381</v>
      </c>
      <c r="H466" s="15" t="s">
        <v>23</v>
      </c>
    </row>
    <row r="467" spans="2:8">
      <c r="B467" s="15" t="s">
        <v>723</v>
      </c>
      <c r="C467" s="15">
        <v>24</v>
      </c>
      <c r="D467" s="15" t="s">
        <v>33</v>
      </c>
      <c r="E467" s="15">
        <v>520.66999999999996</v>
      </c>
      <c r="F467" s="15">
        <v>331</v>
      </c>
      <c r="G467" s="15">
        <v>407</v>
      </c>
      <c r="H467" s="15" t="s">
        <v>23</v>
      </c>
    </row>
    <row r="468" spans="2:8">
      <c r="B468" s="15" t="s">
        <v>724</v>
      </c>
      <c r="C468" s="15">
        <v>4</v>
      </c>
      <c r="D468" s="15" t="s">
        <v>33</v>
      </c>
      <c r="E468" s="15">
        <v>624.05999999999995</v>
      </c>
      <c r="F468" s="15">
        <v>47</v>
      </c>
      <c r="G468" s="15">
        <v>58</v>
      </c>
      <c r="H468" s="15" t="s">
        <v>19</v>
      </c>
    </row>
    <row r="469" spans="2:8">
      <c r="B469" s="15" t="s">
        <v>725</v>
      </c>
      <c r="C469" s="15">
        <v>39</v>
      </c>
      <c r="D469" s="15" t="s">
        <v>33</v>
      </c>
      <c r="E469" s="15">
        <v>0</v>
      </c>
      <c r="F469" s="15">
        <v>362</v>
      </c>
      <c r="G469" s="15">
        <v>445</v>
      </c>
      <c r="H469" s="15" t="s">
        <v>23</v>
      </c>
    </row>
    <row r="470" spans="2:8">
      <c r="B470" s="15" t="s">
        <v>726</v>
      </c>
      <c r="C470" s="15">
        <v>31</v>
      </c>
      <c r="D470" s="15" t="s">
        <v>33</v>
      </c>
      <c r="E470" s="15">
        <v>626.98</v>
      </c>
      <c r="F470" s="15">
        <v>33</v>
      </c>
      <c r="G470" s="15">
        <v>41</v>
      </c>
      <c r="H470" s="15" t="s">
        <v>19</v>
      </c>
    </row>
    <row r="471" spans="2:8">
      <c r="B471" s="15" t="s">
        <v>727</v>
      </c>
      <c r="C471" s="15">
        <v>36</v>
      </c>
      <c r="D471" s="15" t="s">
        <v>33</v>
      </c>
      <c r="E471" s="15">
        <v>209.41</v>
      </c>
      <c r="F471" s="15">
        <v>322</v>
      </c>
      <c r="G471" s="15">
        <v>396</v>
      </c>
      <c r="H471" s="15" t="s">
        <v>23</v>
      </c>
    </row>
    <row r="472" spans="2:8">
      <c r="B472" s="15" t="s">
        <v>728</v>
      </c>
      <c r="C472" s="15">
        <v>38</v>
      </c>
      <c r="D472" s="15" t="s">
        <v>33</v>
      </c>
      <c r="E472" s="15">
        <v>0</v>
      </c>
      <c r="F472" s="15">
        <v>390</v>
      </c>
      <c r="G472" s="15">
        <v>480</v>
      </c>
      <c r="H472" s="15" t="s">
        <v>23</v>
      </c>
    </row>
    <row r="473" spans="2:8">
      <c r="B473" s="15" t="s">
        <v>729</v>
      </c>
      <c r="C473" s="15">
        <v>29</v>
      </c>
      <c r="D473" s="15" t="s">
        <v>33</v>
      </c>
      <c r="E473" s="15">
        <v>298.52</v>
      </c>
      <c r="F473" s="15">
        <v>357</v>
      </c>
      <c r="G473" s="15">
        <v>439</v>
      </c>
      <c r="H473" s="15" t="s">
        <v>23</v>
      </c>
    </row>
    <row r="474" spans="2:8">
      <c r="B474" s="15" t="s">
        <v>730</v>
      </c>
      <c r="C474" s="15">
        <v>32</v>
      </c>
      <c r="D474" s="15" t="s">
        <v>33</v>
      </c>
      <c r="E474" s="15">
        <v>169.2</v>
      </c>
      <c r="F474" s="15">
        <v>325</v>
      </c>
      <c r="G474" s="15">
        <v>400</v>
      </c>
      <c r="H474" s="15" t="s">
        <v>23</v>
      </c>
    </row>
    <row r="475" spans="2:8">
      <c r="B475" s="15" t="s">
        <v>731</v>
      </c>
      <c r="C475" s="15">
        <v>30</v>
      </c>
      <c r="D475" s="15" t="s">
        <v>33</v>
      </c>
      <c r="E475" s="15">
        <v>0</v>
      </c>
      <c r="F475" s="15">
        <v>356</v>
      </c>
      <c r="G475" s="15">
        <v>438</v>
      </c>
      <c r="H475" s="15" t="s">
        <v>23</v>
      </c>
    </row>
    <row r="476" spans="2:8">
      <c r="B476" s="15" t="s">
        <v>732</v>
      </c>
      <c r="C476" s="15">
        <v>28</v>
      </c>
      <c r="D476" s="15" t="s">
        <v>33</v>
      </c>
      <c r="E476" s="15">
        <v>0</v>
      </c>
      <c r="F476" s="15">
        <v>63</v>
      </c>
      <c r="G476" s="15">
        <v>78</v>
      </c>
      <c r="H476" s="15" t="s">
        <v>19</v>
      </c>
    </row>
    <row r="477" spans="2:8">
      <c r="B477" s="15" t="s">
        <v>733</v>
      </c>
      <c r="C477" s="15">
        <v>34</v>
      </c>
      <c r="D477" s="15" t="s">
        <v>33</v>
      </c>
      <c r="E477" s="15">
        <v>0</v>
      </c>
      <c r="F477" s="15">
        <v>387</v>
      </c>
      <c r="G477" s="15">
        <v>476</v>
      </c>
      <c r="H477" s="15" t="s">
        <v>23</v>
      </c>
    </row>
    <row r="478" spans="2:8">
      <c r="B478" s="15" t="s">
        <v>734</v>
      </c>
      <c r="C478" s="15">
        <v>33</v>
      </c>
      <c r="D478" s="15" t="s">
        <v>33</v>
      </c>
      <c r="E478" s="15">
        <v>244.49</v>
      </c>
      <c r="F478" s="15">
        <v>323</v>
      </c>
      <c r="G478" s="15">
        <v>397</v>
      </c>
      <c r="H478" s="15" t="s">
        <v>23</v>
      </c>
    </row>
    <row r="479" spans="2:8">
      <c r="B479" s="15" t="s">
        <v>735</v>
      </c>
      <c r="C479" s="15">
        <v>15</v>
      </c>
      <c r="D479" s="15" t="s">
        <v>33</v>
      </c>
      <c r="E479" s="15">
        <v>0</v>
      </c>
      <c r="F479" s="15">
        <v>38</v>
      </c>
      <c r="G479" s="15">
        <v>47</v>
      </c>
      <c r="H479" s="15" t="s">
        <v>19</v>
      </c>
    </row>
    <row r="480" spans="2:8">
      <c r="B480" s="15" t="s">
        <v>736</v>
      </c>
      <c r="C480" s="15">
        <v>8</v>
      </c>
      <c r="D480" s="15" t="s">
        <v>33</v>
      </c>
      <c r="E480" s="15">
        <v>218.14</v>
      </c>
      <c r="F480" s="15">
        <v>142</v>
      </c>
      <c r="G480" s="15">
        <v>175</v>
      </c>
      <c r="H480" s="15" t="s">
        <v>19</v>
      </c>
    </row>
    <row r="481" spans="2:8">
      <c r="B481" s="15" t="s">
        <v>737</v>
      </c>
      <c r="C481" s="15">
        <v>17</v>
      </c>
      <c r="D481" s="15" t="s">
        <v>33</v>
      </c>
      <c r="E481" s="15">
        <v>0</v>
      </c>
      <c r="F481" s="15">
        <v>401</v>
      </c>
      <c r="G481" s="15">
        <v>493</v>
      </c>
      <c r="H481" s="15" t="s">
        <v>25</v>
      </c>
    </row>
    <row r="482" spans="2:8">
      <c r="B482" s="15" t="s">
        <v>738</v>
      </c>
      <c r="C482" s="15">
        <v>40</v>
      </c>
      <c r="D482" s="15" t="s">
        <v>33</v>
      </c>
      <c r="E482" s="15">
        <v>0</v>
      </c>
      <c r="F482" s="15">
        <v>382</v>
      </c>
      <c r="G482" s="15">
        <v>470</v>
      </c>
      <c r="H482" s="15" t="s">
        <v>23</v>
      </c>
    </row>
    <row r="483" spans="2:8">
      <c r="B483" s="15" t="s">
        <v>739</v>
      </c>
      <c r="C483" s="15">
        <v>28</v>
      </c>
      <c r="D483" s="15" t="s">
        <v>33</v>
      </c>
      <c r="E483" s="15">
        <v>40.07</v>
      </c>
      <c r="F483" s="15">
        <v>362</v>
      </c>
      <c r="G483" s="15">
        <v>445</v>
      </c>
      <c r="H483" s="15" t="s">
        <v>23</v>
      </c>
    </row>
    <row r="484" spans="2:8">
      <c r="B484" s="15" t="s">
        <v>740</v>
      </c>
      <c r="C484" s="15">
        <v>54</v>
      </c>
      <c r="D484" s="15" t="s">
        <v>33</v>
      </c>
      <c r="E484" s="15">
        <v>0</v>
      </c>
      <c r="F484" s="15">
        <v>213</v>
      </c>
      <c r="G484" s="15">
        <v>262</v>
      </c>
      <c r="H484" s="15" t="s">
        <v>23</v>
      </c>
    </row>
    <row r="485" spans="2:8">
      <c r="B485" s="15" t="s">
        <v>741</v>
      </c>
      <c r="C485" s="15">
        <v>29</v>
      </c>
      <c r="D485" s="15" t="s">
        <v>33</v>
      </c>
      <c r="E485" s="15">
        <v>0</v>
      </c>
      <c r="F485" s="15">
        <v>386</v>
      </c>
      <c r="G485" s="15">
        <v>475</v>
      </c>
      <c r="H485" s="15" t="s">
        <v>23</v>
      </c>
    </row>
    <row r="486" spans="2:8">
      <c r="B486" s="15" t="s">
        <v>742</v>
      </c>
      <c r="C486" s="15">
        <v>22</v>
      </c>
      <c r="D486" s="15" t="s">
        <v>33</v>
      </c>
      <c r="E486" s="15">
        <v>0</v>
      </c>
      <c r="F486" s="15">
        <v>343</v>
      </c>
      <c r="G486" s="15">
        <v>422</v>
      </c>
      <c r="H486" s="15" t="s">
        <v>23</v>
      </c>
    </row>
    <row r="487" spans="2:8">
      <c r="B487" s="15" t="s">
        <v>743</v>
      </c>
      <c r="C487" s="15">
        <v>26</v>
      </c>
      <c r="D487" s="15" t="s">
        <v>33</v>
      </c>
      <c r="E487" s="15">
        <v>288.77</v>
      </c>
      <c r="F487" s="15">
        <v>410</v>
      </c>
      <c r="G487" s="15">
        <v>504</v>
      </c>
      <c r="H487" s="15" t="s">
        <v>25</v>
      </c>
    </row>
    <row r="488" spans="2:8">
      <c r="B488" s="15" t="s">
        <v>744</v>
      </c>
      <c r="C488" s="15">
        <v>36</v>
      </c>
      <c r="D488" s="15" t="s">
        <v>33</v>
      </c>
      <c r="E488" s="15">
        <v>0</v>
      </c>
      <c r="F488" s="15">
        <v>357</v>
      </c>
      <c r="G488" s="15">
        <v>439</v>
      </c>
      <c r="H488" s="15" t="s">
        <v>23</v>
      </c>
    </row>
    <row r="489" spans="2:8">
      <c r="B489" s="15" t="s">
        <v>745</v>
      </c>
      <c r="C489" s="15">
        <v>36</v>
      </c>
      <c r="D489" s="15" t="s">
        <v>33</v>
      </c>
      <c r="E489" s="15">
        <v>0</v>
      </c>
      <c r="F489" s="15">
        <v>385</v>
      </c>
      <c r="G489" s="15">
        <v>473</v>
      </c>
      <c r="H489" s="15" t="s">
        <v>23</v>
      </c>
    </row>
    <row r="490" spans="2:8">
      <c r="B490" s="15" t="s">
        <v>746</v>
      </c>
      <c r="C490" s="15">
        <v>36</v>
      </c>
      <c r="D490" s="15" t="s">
        <v>33</v>
      </c>
      <c r="E490" s="15">
        <v>0</v>
      </c>
      <c r="F490" s="15">
        <v>324</v>
      </c>
      <c r="G490" s="15">
        <v>399</v>
      </c>
      <c r="H490" s="15" t="s">
        <v>23</v>
      </c>
    </row>
    <row r="491" spans="2:8">
      <c r="B491" s="15" t="s">
        <v>747</v>
      </c>
      <c r="C491" s="15">
        <v>6</v>
      </c>
      <c r="D491" s="15" t="s">
        <v>33</v>
      </c>
      <c r="E491" s="15">
        <v>0</v>
      </c>
      <c r="F491" s="15">
        <v>74</v>
      </c>
      <c r="G491" s="15">
        <v>91</v>
      </c>
      <c r="H491" s="15" t="s">
        <v>19</v>
      </c>
    </row>
    <row r="492" spans="2:8">
      <c r="B492" s="15" t="s">
        <v>748</v>
      </c>
      <c r="C492" s="15">
        <v>16</v>
      </c>
      <c r="D492" s="15" t="s">
        <v>33</v>
      </c>
      <c r="E492" s="15">
        <v>0</v>
      </c>
      <c r="F492" s="15">
        <v>43</v>
      </c>
      <c r="G492" s="15">
        <v>53</v>
      </c>
      <c r="H492" s="15" t="s">
        <v>19</v>
      </c>
    </row>
    <row r="493" spans="2:8">
      <c r="B493" s="15" t="s">
        <v>749</v>
      </c>
      <c r="C493" s="15">
        <v>28</v>
      </c>
      <c r="D493" s="15" t="s">
        <v>33</v>
      </c>
      <c r="E493" s="15">
        <v>0</v>
      </c>
      <c r="F493" s="15">
        <v>346</v>
      </c>
      <c r="G493" s="15">
        <v>426</v>
      </c>
      <c r="H493" s="15" t="s">
        <v>23</v>
      </c>
    </row>
    <row r="494" spans="2:8">
      <c r="B494" s="15" t="s">
        <v>750</v>
      </c>
      <c r="C494" s="15">
        <v>19</v>
      </c>
      <c r="D494" s="15" t="s">
        <v>33</v>
      </c>
      <c r="E494" s="15">
        <v>549.48</v>
      </c>
      <c r="F494" s="15">
        <v>990</v>
      </c>
      <c r="G494" s="15">
        <v>1217</v>
      </c>
      <c r="H494" s="15" t="s">
        <v>30</v>
      </c>
    </row>
    <row r="495" spans="2:8">
      <c r="B495" s="15" t="s">
        <v>751</v>
      </c>
      <c r="C495" s="15">
        <v>25</v>
      </c>
      <c r="D495" s="15" t="s">
        <v>33</v>
      </c>
      <c r="E495" s="15">
        <v>0</v>
      </c>
      <c r="F495" s="15">
        <v>290</v>
      </c>
      <c r="G495" s="15">
        <v>357</v>
      </c>
      <c r="H495" s="15" t="s">
        <v>23</v>
      </c>
    </row>
    <row r="496" spans="2:8">
      <c r="B496" s="15" t="s">
        <v>752</v>
      </c>
      <c r="C496" s="15">
        <v>33</v>
      </c>
      <c r="D496" s="15" t="s">
        <v>33</v>
      </c>
      <c r="E496" s="15">
        <v>109.45</v>
      </c>
      <c r="F496" s="15">
        <v>378</v>
      </c>
      <c r="G496" s="15">
        <v>465</v>
      </c>
      <c r="H496" s="15" t="s">
        <v>23</v>
      </c>
    </row>
    <row r="497" spans="2:8">
      <c r="B497" s="15" t="s">
        <v>753</v>
      </c>
      <c r="C497" s="15">
        <v>29</v>
      </c>
      <c r="D497" s="15" t="s">
        <v>33</v>
      </c>
      <c r="E497" s="15">
        <v>123.77</v>
      </c>
      <c r="F497" s="15">
        <v>404</v>
      </c>
      <c r="G497" s="15">
        <v>497</v>
      </c>
      <c r="H497" s="15" t="s">
        <v>25</v>
      </c>
    </row>
    <row r="498" spans="2:8">
      <c r="B498" s="15" t="s">
        <v>754</v>
      </c>
      <c r="C498" s="15">
        <v>25</v>
      </c>
      <c r="D498" s="15" t="s">
        <v>33</v>
      </c>
      <c r="E498" s="15">
        <v>0</v>
      </c>
      <c r="F498" s="15">
        <v>364</v>
      </c>
      <c r="G498" s="15">
        <v>448</v>
      </c>
      <c r="H498" s="15" t="s">
        <v>23</v>
      </c>
    </row>
    <row r="499" spans="2:8">
      <c r="B499" s="15" t="s">
        <v>755</v>
      </c>
      <c r="C499" s="15">
        <v>25</v>
      </c>
      <c r="D499" s="15" t="s">
        <v>33</v>
      </c>
      <c r="E499" s="15">
        <v>0</v>
      </c>
      <c r="F499" s="15">
        <v>519</v>
      </c>
      <c r="G499" s="15">
        <v>638</v>
      </c>
      <c r="H499" s="15" t="s">
        <v>28</v>
      </c>
    </row>
    <row r="500" spans="2:8">
      <c r="B500" s="15" t="s">
        <v>756</v>
      </c>
      <c r="C500" s="15">
        <v>20</v>
      </c>
      <c r="D500" s="15" t="s">
        <v>33</v>
      </c>
      <c r="E500" s="15">
        <v>0</v>
      </c>
      <c r="F500" s="15">
        <v>418</v>
      </c>
      <c r="G500" s="15">
        <v>514</v>
      </c>
      <c r="H500" s="15" t="s">
        <v>25</v>
      </c>
    </row>
    <row r="501" spans="2:8">
      <c r="B501" s="15" t="s">
        <v>757</v>
      </c>
      <c r="C501" s="15">
        <v>29</v>
      </c>
      <c r="D501" s="15" t="s">
        <v>33</v>
      </c>
      <c r="E501" s="15">
        <v>62.43</v>
      </c>
      <c r="F501" s="15">
        <v>402</v>
      </c>
      <c r="G501" s="15">
        <v>494</v>
      </c>
      <c r="H501" s="15" t="s">
        <v>25</v>
      </c>
    </row>
    <row r="502" spans="2:8">
      <c r="B502" s="15" t="s">
        <v>758</v>
      </c>
      <c r="C502" s="15">
        <v>31</v>
      </c>
      <c r="D502" s="15" t="s">
        <v>33</v>
      </c>
      <c r="E502" s="15">
        <v>497.57</v>
      </c>
      <c r="F502" s="15">
        <v>406</v>
      </c>
      <c r="G502" s="15">
        <v>499</v>
      </c>
      <c r="H502" s="15" t="s">
        <v>25</v>
      </c>
    </row>
    <row r="503" spans="2:8">
      <c r="B503" s="15" t="s">
        <v>759</v>
      </c>
      <c r="C503" s="15">
        <v>35</v>
      </c>
      <c r="D503" s="15" t="s">
        <v>33</v>
      </c>
      <c r="E503" s="15">
        <v>357.8</v>
      </c>
      <c r="F503" s="15">
        <v>385</v>
      </c>
      <c r="G503" s="15">
        <v>473</v>
      </c>
      <c r="H503" s="15" t="s">
        <v>23</v>
      </c>
    </row>
    <row r="504" spans="2:8">
      <c r="B504" s="15" t="s">
        <v>760</v>
      </c>
      <c r="C504" s="15">
        <v>5</v>
      </c>
      <c r="D504" s="15" t="s">
        <v>33</v>
      </c>
      <c r="E504" s="15">
        <v>0</v>
      </c>
      <c r="F504" s="15">
        <v>70</v>
      </c>
      <c r="G504" s="15">
        <v>86</v>
      </c>
      <c r="H504" s="15" t="s">
        <v>19</v>
      </c>
    </row>
    <row r="505" spans="2:8">
      <c r="B505" s="15" t="s">
        <v>761</v>
      </c>
      <c r="C505" s="15">
        <v>24</v>
      </c>
      <c r="D505" s="15" t="s">
        <v>33</v>
      </c>
      <c r="E505" s="15">
        <v>259.38</v>
      </c>
      <c r="F505" s="15">
        <v>476</v>
      </c>
      <c r="G505" s="15">
        <v>585</v>
      </c>
      <c r="H505" s="15" t="s">
        <v>25</v>
      </c>
    </row>
    <row r="506" spans="2:8">
      <c r="B506" s="15" t="s">
        <v>762</v>
      </c>
      <c r="C506" s="15">
        <v>21</v>
      </c>
      <c r="D506" s="15" t="s">
        <v>33</v>
      </c>
      <c r="E506" s="15">
        <v>64.78</v>
      </c>
      <c r="F506" s="15">
        <v>589</v>
      </c>
      <c r="G506" s="15">
        <v>724</v>
      </c>
      <c r="H506" s="15" t="s">
        <v>28</v>
      </c>
    </row>
    <row r="507" spans="2:8">
      <c r="B507" s="15" t="s">
        <v>763</v>
      </c>
      <c r="C507" s="15">
        <v>38</v>
      </c>
      <c r="D507" s="15" t="s">
        <v>33</v>
      </c>
      <c r="E507" s="15">
        <v>349.34</v>
      </c>
      <c r="F507" s="15">
        <v>358</v>
      </c>
      <c r="G507" s="15">
        <v>440</v>
      </c>
      <c r="H507" s="15" t="s">
        <v>23</v>
      </c>
    </row>
    <row r="508" spans="2:8">
      <c r="B508" s="15" t="s">
        <v>764</v>
      </c>
      <c r="C508" s="15">
        <v>28</v>
      </c>
      <c r="D508" s="15" t="s">
        <v>33</v>
      </c>
      <c r="E508" s="15">
        <v>0</v>
      </c>
      <c r="F508" s="15">
        <v>366</v>
      </c>
      <c r="G508" s="15">
        <v>450</v>
      </c>
      <c r="H508" s="15" t="s">
        <v>23</v>
      </c>
    </row>
    <row r="509" spans="2:8">
      <c r="B509" s="15" t="s">
        <v>765</v>
      </c>
      <c r="C509" s="15">
        <v>30</v>
      </c>
      <c r="D509" s="15" t="s">
        <v>33</v>
      </c>
      <c r="E509" s="15">
        <v>213.89</v>
      </c>
      <c r="F509" s="15">
        <v>338</v>
      </c>
      <c r="G509" s="15">
        <v>416</v>
      </c>
      <c r="H509" s="15" t="s">
        <v>23</v>
      </c>
    </row>
    <row r="510" spans="2:8">
      <c r="B510" s="15" t="s">
        <v>766</v>
      </c>
      <c r="C510" s="15">
        <v>13</v>
      </c>
      <c r="D510" s="15" t="s">
        <v>33</v>
      </c>
      <c r="E510" s="15">
        <v>457.9</v>
      </c>
      <c r="F510" s="15">
        <v>722</v>
      </c>
      <c r="G510" s="15">
        <v>888</v>
      </c>
      <c r="H510" s="15" t="s">
        <v>28</v>
      </c>
    </row>
    <row r="511" spans="2:8">
      <c r="B511" s="15" t="s">
        <v>767</v>
      </c>
      <c r="C511" s="15">
        <v>14</v>
      </c>
      <c r="D511" s="15" t="s">
        <v>33</v>
      </c>
      <c r="E511" s="15">
        <v>1.88</v>
      </c>
      <c r="F511" s="15">
        <v>330</v>
      </c>
      <c r="G511" s="15">
        <v>406</v>
      </c>
      <c r="H511" s="15" t="s">
        <v>23</v>
      </c>
    </row>
    <row r="512" spans="2:8">
      <c r="B512" s="15" t="s">
        <v>768</v>
      </c>
      <c r="C512" s="15">
        <v>19</v>
      </c>
      <c r="D512" s="15" t="s">
        <v>33</v>
      </c>
      <c r="E512" s="15">
        <v>23.96</v>
      </c>
      <c r="F512" s="15">
        <v>323</v>
      </c>
      <c r="G512" s="15">
        <v>397</v>
      </c>
      <c r="H512" s="15" t="s">
        <v>23</v>
      </c>
    </row>
    <row r="513" spans="2:8">
      <c r="B513" s="15" t="s">
        <v>769</v>
      </c>
      <c r="C513" s="15">
        <v>22</v>
      </c>
      <c r="D513" s="15" t="s">
        <v>33</v>
      </c>
      <c r="E513" s="15">
        <v>40.98</v>
      </c>
      <c r="F513" s="15">
        <v>380</v>
      </c>
      <c r="G513" s="15">
        <v>467</v>
      </c>
      <c r="H513" s="15" t="s">
        <v>23</v>
      </c>
    </row>
    <row r="514" spans="2:8">
      <c r="B514" s="15" t="s">
        <v>770</v>
      </c>
      <c r="C514" s="15">
        <v>26</v>
      </c>
      <c r="D514" s="15" t="s">
        <v>33</v>
      </c>
      <c r="E514" s="15">
        <v>169.02</v>
      </c>
      <c r="F514" s="15">
        <v>771</v>
      </c>
      <c r="G514" s="15">
        <v>948</v>
      </c>
      <c r="H514" s="15" t="s">
        <v>30</v>
      </c>
    </row>
    <row r="515" spans="2:8">
      <c r="B515" s="15" t="s">
        <v>771</v>
      </c>
      <c r="C515" s="15">
        <v>32</v>
      </c>
      <c r="D515" s="15" t="s">
        <v>33</v>
      </c>
      <c r="E515" s="15">
        <v>188.79</v>
      </c>
      <c r="F515" s="15">
        <v>359</v>
      </c>
      <c r="G515" s="15">
        <v>442</v>
      </c>
      <c r="H515" s="15" t="s">
        <v>23</v>
      </c>
    </row>
    <row r="516" spans="2:8">
      <c r="B516" s="15" t="s">
        <v>772</v>
      </c>
      <c r="C516" s="15">
        <v>26</v>
      </c>
      <c r="D516" s="15" t="s">
        <v>33</v>
      </c>
      <c r="E516" s="15">
        <v>276.5</v>
      </c>
      <c r="F516" s="15">
        <v>339</v>
      </c>
      <c r="G516" s="15">
        <v>417</v>
      </c>
      <c r="H516" s="15" t="s">
        <v>23</v>
      </c>
    </row>
    <row r="517" spans="2:8">
      <c r="B517" s="15" t="s">
        <v>773</v>
      </c>
      <c r="C517" s="15">
        <v>18</v>
      </c>
      <c r="D517" s="15" t="s">
        <v>33</v>
      </c>
      <c r="E517" s="15">
        <v>14.22</v>
      </c>
      <c r="F517" s="15">
        <v>712</v>
      </c>
      <c r="G517" s="15">
        <v>875</v>
      </c>
      <c r="H517" s="15" t="s">
        <v>28</v>
      </c>
    </row>
    <row r="518" spans="2:8">
      <c r="B518" s="15" t="s">
        <v>774</v>
      </c>
      <c r="C518" s="15">
        <v>29</v>
      </c>
      <c r="D518" s="15" t="s">
        <v>33</v>
      </c>
      <c r="E518" s="15">
        <v>39.89</v>
      </c>
      <c r="F518" s="15">
        <v>366</v>
      </c>
      <c r="G518" s="15">
        <v>450</v>
      </c>
      <c r="H518" s="15" t="s">
        <v>23</v>
      </c>
    </row>
    <row r="519" spans="2:8">
      <c r="B519" s="15" t="s">
        <v>775</v>
      </c>
      <c r="C519" s="15">
        <v>34</v>
      </c>
      <c r="D519" s="15" t="s">
        <v>33</v>
      </c>
      <c r="E519" s="15">
        <v>115.56</v>
      </c>
      <c r="F519" s="15">
        <v>341</v>
      </c>
      <c r="G519" s="15">
        <v>419</v>
      </c>
      <c r="H519" s="15" t="s">
        <v>23</v>
      </c>
    </row>
    <row r="520" spans="2:8">
      <c r="B520" s="15" t="s">
        <v>776</v>
      </c>
      <c r="C520" s="15">
        <v>20</v>
      </c>
      <c r="D520" s="15" t="s">
        <v>33</v>
      </c>
      <c r="E520" s="15">
        <v>75.75</v>
      </c>
      <c r="F520" s="15">
        <v>322</v>
      </c>
      <c r="G520" s="15">
        <v>396</v>
      </c>
      <c r="H520" s="15" t="s">
        <v>23</v>
      </c>
    </row>
    <row r="521" spans="2:8">
      <c r="B521" s="15" t="s">
        <v>777</v>
      </c>
      <c r="C521" s="15">
        <v>27</v>
      </c>
      <c r="D521" s="15" t="s">
        <v>33</v>
      </c>
      <c r="E521" s="15">
        <v>0</v>
      </c>
      <c r="F521" s="15">
        <v>39</v>
      </c>
      <c r="G521" s="15">
        <v>48</v>
      </c>
      <c r="H521" s="15" t="s">
        <v>19</v>
      </c>
    </row>
    <row r="522" spans="2:8">
      <c r="B522" s="15" t="s">
        <v>778</v>
      </c>
      <c r="C522" s="15">
        <v>24</v>
      </c>
      <c r="D522" s="15" t="s">
        <v>33</v>
      </c>
      <c r="E522" s="15">
        <v>141.02000000000001</v>
      </c>
      <c r="F522" s="15">
        <v>340</v>
      </c>
      <c r="G522" s="15">
        <v>418</v>
      </c>
      <c r="H522" s="15" t="s">
        <v>23</v>
      </c>
    </row>
    <row r="523" spans="2:8">
      <c r="B523" s="15" t="s">
        <v>779</v>
      </c>
      <c r="C523" s="15">
        <v>18</v>
      </c>
      <c r="D523" s="15" t="s">
        <v>33</v>
      </c>
      <c r="E523" s="15">
        <v>0</v>
      </c>
      <c r="F523" s="15">
        <v>367</v>
      </c>
      <c r="G523" s="15">
        <v>451</v>
      </c>
      <c r="H523" s="15" t="s">
        <v>23</v>
      </c>
    </row>
    <row r="524" spans="2:8">
      <c r="B524" s="15" t="s">
        <v>780</v>
      </c>
      <c r="C524" s="15">
        <v>43</v>
      </c>
      <c r="D524" s="15" t="s">
        <v>33</v>
      </c>
      <c r="E524" s="15">
        <v>10.27</v>
      </c>
      <c r="F524" s="15">
        <v>399</v>
      </c>
      <c r="G524" s="15">
        <v>491</v>
      </c>
      <c r="H524" s="15" t="s">
        <v>25</v>
      </c>
    </row>
    <row r="525" spans="2:8">
      <c r="B525" s="15" t="s">
        <v>781</v>
      </c>
      <c r="C525" s="15">
        <v>19</v>
      </c>
      <c r="D525" s="15" t="s">
        <v>33</v>
      </c>
      <c r="E525" s="15">
        <v>19.09</v>
      </c>
      <c r="F525" s="15">
        <v>327</v>
      </c>
      <c r="G525" s="15">
        <v>402</v>
      </c>
      <c r="H525" s="15" t="s">
        <v>23</v>
      </c>
    </row>
    <row r="526" spans="2:8">
      <c r="B526" s="15" t="s">
        <v>782</v>
      </c>
      <c r="C526" s="15">
        <v>20</v>
      </c>
      <c r="D526" s="15" t="s">
        <v>33</v>
      </c>
      <c r="E526" s="15">
        <v>514.19000000000005</v>
      </c>
      <c r="F526" s="15">
        <v>118</v>
      </c>
      <c r="G526" s="15">
        <v>145</v>
      </c>
      <c r="H526" s="15" t="s">
        <v>19</v>
      </c>
    </row>
    <row r="527" spans="2:8">
      <c r="B527" s="15" t="s">
        <v>783</v>
      </c>
      <c r="C527" s="15">
        <v>18</v>
      </c>
      <c r="D527" s="15" t="s">
        <v>33</v>
      </c>
      <c r="E527" s="15">
        <v>0.54</v>
      </c>
      <c r="F527" s="15">
        <v>571</v>
      </c>
      <c r="G527" s="15">
        <v>702</v>
      </c>
      <c r="H527" s="15" t="s">
        <v>28</v>
      </c>
    </row>
    <row r="528" spans="2:8">
      <c r="B528" s="15" t="s">
        <v>784</v>
      </c>
      <c r="C528" s="15">
        <v>18</v>
      </c>
      <c r="D528" s="15" t="s">
        <v>33</v>
      </c>
      <c r="E528" s="15">
        <v>1.53</v>
      </c>
      <c r="F528" s="15">
        <v>361</v>
      </c>
      <c r="G528" s="15">
        <v>444</v>
      </c>
      <c r="H528" s="15" t="s">
        <v>23</v>
      </c>
    </row>
    <row r="529" spans="2:8">
      <c r="B529" s="15" t="s">
        <v>785</v>
      </c>
      <c r="C529" s="15">
        <v>25</v>
      </c>
      <c r="D529" s="15" t="s">
        <v>33</v>
      </c>
      <c r="E529" s="15">
        <v>203.08</v>
      </c>
      <c r="F529" s="15">
        <v>319</v>
      </c>
      <c r="G529" s="15">
        <v>392</v>
      </c>
      <c r="H529" s="15" t="s">
        <v>23</v>
      </c>
    </row>
    <row r="530" spans="2:8">
      <c r="B530" s="15" t="s">
        <v>786</v>
      </c>
      <c r="C530" s="15">
        <v>41</v>
      </c>
      <c r="D530" s="15" t="s">
        <v>33</v>
      </c>
      <c r="E530" s="15">
        <v>0</v>
      </c>
      <c r="F530" s="15">
        <v>681</v>
      </c>
      <c r="G530" s="15">
        <v>837</v>
      </c>
      <c r="H530" s="15" t="s">
        <v>28</v>
      </c>
    </row>
    <row r="531" spans="2:8">
      <c r="B531" s="15" t="s">
        <v>787</v>
      </c>
      <c r="C531" s="15">
        <v>26</v>
      </c>
      <c r="D531" s="15" t="s">
        <v>33</v>
      </c>
      <c r="E531" s="15">
        <v>545.25</v>
      </c>
      <c r="F531" s="15">
        <v>56</v>
      </c>
      <c r="G531" s="15">
        <v>69</v>
      </c>
      <c r="H531" s="15" t="s">
        <v>19</v>
      </c>
    </row>
    <row r="532" spans="2:8">
      <c r="B532" s="15" t="s">
        <v>788</v>
      </c>
      <c r="C532" s="15">
        <v>31</v>
      </c>
      <c r="D532" s="15" t="s">
        <v>33</v>
      </c>
      <c r="E532" s="15">
        <v>27.57</v>
      </c>
      <c r="F532" s="15">
        <v>69</v>
      </c>
      <c r="G532" s="15">
        <v>85</v>
      </c>
      <c r="H532" s="15" t="s">
        <v>19</v>
      </c>
    </row>
    <row r="533" spans="2:8">
      <c r="B533" s="15" t="s">
        <v>789</v>
      </c>
      <c r="C533" s="15">
        <v>27</v>
      </c>
      <c r="D533" s="15" t="s">
        <v>33</v>
      </c>
      <c r="E533" s="15">
        <v>16.11</v>
      </c>
      <c r="F533" s="15">
        <v>369</v>
      </c>
      <c r="G533" s="15">
        <v>454</v>
      </c>
      <c r="H533" s="15" t="s">
        <v>23</v>
      </c>
    </row>
    <row r="534" spans="2:8">
      <c r="B534" s="15" t="s">
        <v>790</v>
      </c>
      <c r="C534" s="15">
        <v>32</v>
      </c>
      <c r="D534" s="15" t="s">
        <v>33</v>
      </c>
      <c r="E534" s="15">
        <v>336.35</v>
      </c>
      <c r="F534" s="15">
        <v>34</v>
      </c>
      <c r="G534" s="15">
        <v>42</v>
      </c>
      <c r="H534" s="15" t="s">
        <v>19</v>
      </c>
    </row>
    <row r="535" spans="2:8">
      <c r="B535" s="15" t="s">
        <v>791</v>
      </c>
      <c r="C535" s="15">
        <v>29</v>
      </c>
      <c r="D535" s="15" t="s">
        <v>33</v>
      </c>
      <c r="E535" s="15">
        <v>251.62</v>
      </c>
      <c r="F535" s="15">
        <v>319</v>
      </c>
      <c r="G535" s="15">
        <v>392</v>
      </c>
      <c r="H535" s="15" t="s">
        <v>23</v>
      </c>
    </row>
    <row r="536" spans="2:8">
      <c r="B536" s="15" t="s">
        <v>792</v>
      </c>
      <c r="C536" s="15">
        <v>33</v>
      </c>
      <c r="D536" s="15" t="s">
        <v>33</v>
      </c>
      <c r="E536" s="15">
        <v>153.15</v>
      </c>
      <c r="F536" s="15">
        <v>393</v>
      </c>
      <c r="G536" s="15">
        <v>483</v>
      </c>
      <c r="H536" s="15" t="s">
        <v>23</v>
      </c>
    </row>
    <row r="537" spans="2:8">
      <c r="B537" s="15" t="s">
        <v>793</v>
      </c>
      <c r="C537" s="15">
        <v>24</v>
      </c>
      <c r="D537" s="15" t="s">
        <v>33</v>
      </c>
      <c r="E537" s="15">
        <v>304.68</v>
      </c>
      <c r="F537" s="15">
        <v>237</v>
      </c>
      <c r="G537" s="15">
        <v>292</v>
      </c>
      <c r="H537" s="15" t="s">
        <v>23</v>
      </c>
    </row>
    <row r="538" spans="2:8">
      <c r="B538" s="15" t="s">
        <v>794</v>
      </c>
      <c r="C538" s="15">
        <v>32</v>
      </c>
      <c r="D538" s="15" t="s">
        <v>33</v>
      </c>
      <c r="E538" s="15">
        <v>426.65</v>
      </c>
      <c r="F538" s="15">
        <v>351</v>
      </c>
      <c r="G538" s="15">
        <v>432</v>
      </c>
      <c r="H538" s="15" t="s">
        <v>23</v>
      </c>
    </row>
    <row r="539" spans="2:8">
      <c r="B539" s="15" t="s">
        <v>795</v>
      </c>
      <c r="C539" s="15">
        <v>37</v>
      </c>
      <c r="D539" s="15" t="s">
        <v>33</v>
      </c>
      <c r="E539" s="15">
        <v>544.36</v>
      </c>
      <c r="F539" s="15">
        <v>380</v>
      </c>
      <c r="G539" s="15">
        <v>467</v>
      </c>
      <c r="H539" s="15" t="s">
        <v>23</v>
      </c>
    </row>
    <row r="540" spans="2:8">
      <c r="B540" s="15" t="s">
        <v>796</v>
      </c>
      <c r="C540" s="15">
        <v>32</v>
      </c>
      <c r="D540" s="15" t="s">
        <v>33</v>
      </c>
      <c r="E540" s="15">
        <v>0</v>
      </c>
      <c r="F540" s="15">
        <v>307</v>
      </c>
      <c r="G540" s="15">
        <v>378</v>
      </c>
      <c r="H540" s="15" t="s">
        <v>23</v>
      </c>
    </row>
    <row r="541" spans="2:8">
      <c r="B541" s="15" t="s">
        <v>797</v>
      </c>
      <c r="C541" s="15">
        <v>18</v>
      </c>
      <c r="D541" s="15" t="s">
        <v>33</v>
      </c>
      <c r="E541" s="15">
        <v>538.99</v>
      </c>
      <c r="F541" s="15">
        <v>346</v>
      </c>
      <c r="G541" s="15">
        <v>426</v>
      </c>
      <c r="H541" s="15" t="s">
        <v>23</v>
      </c>
    </row>
    <row r="542" spans="2:8">
      <c r="B542" s="15" t="s">
        <v>798</v>
      </c>
      <c r="C542" s="15">
        <v>19</v>
      </c>
      <c r="D542" s="15" t="s">
        <v>33</v>
      </c>
      <c r="E542" s="15">
        <v>84.72</v>
      </c>
      <c r="F542" s="15">
        <v>301</v>
      </c>
      <c r="G542" s="15">
        <v>370</v>
      </c>
      <c r="H542" s="15" t="s">
        <v>23</v>
      </c>
    </row>
    <row r="543" spans="2:8">
      <c r="B543" s="15" t="s">
        <v>799</v>
      </c>
      <c r="C543" s="15">
        <v>28</v>
      </c>
      <c r="D543" s="15" t="s">
        <v>33</v>
      </c>
      <c r="E543" s="15">
        <v>221.53</v>
      </c>
      <c r="F543" s="15">
        <v>425</v>
      </c>
      <c r="G543" s="15">
        <v>523</v>
      </c>
      <c r="H543" s="15" t="s">
        <v>25</v>
      </c>
    </row>
    <row r="544" spans="2:8">
      <c r="B544" s="15" t="s">
        <v>800</v>
      </c>
      <c r="C544" s="15">
        <v>31</v>
      </c>
      <c r="D544" s="15" t="s">
        <v>33</v>
      </c>
      <c r="E544" s="15">
        <v>527.80999999999995</v>
      </c>
      <c r="F544" s="15">
        <v>474</v>
      </c>
      <c r="G544" s="15">
        <v>583</v>
      </c>
      <c r="H544" s="15" t="s">
        <v>25</v>
      </c>
    </row>
    <row r="545" spans="2:8">
      <c r="B545" s="15" t="s">
        <v>801</v>
      </c>
      <c r="C545" s="15">
        <v>41</v>
      </c>
      <c r="D545" s="15" t="s">
        <v>33</v>
      </c>
      <c r="E545" s="15">
        <v>0</v>
      </c>
      <c r="F545" s="15">
        <v>494</v>
      </c>
      <c r="G545" s="15">
        <v>607</v>
      </c>
      <c r="H545" s="15" t="s">
        <v>28</v>
      </c>
    </row>
    <row r="546" spans="2:8">
      <c r="B546" s="15" t="s">
        <v>802</v>
      </c>
      <c r="C546" s="15">
        <v>33</v>
      </c>
      <c r="D546" s="15" t="s">
        <v>33</v>
      </c>
      <c r="E546" s="15">
        <v>239.73</v>
      </c>
      <c r="F546" s="15">
        <v>322</v>
      </c>
      <c r="G546" s="15">
        <v>396</v>
      </c>
      <c r="H546" s="15" t="s">
        <v>23</v>
      </c>
    </row>
    <row r="547" spans="2:8">
      <c r="B547" s="15" t="s">
        <v>803</v>
      </c>
      <c r="C547" s="15">
        <v>33</v>
      </c>
      <c r="D547" s="15" t="s">
        <v>33</v>
      </c>
      <c r="E547" s="15">
        <v>86.1</v>
      </c>
      <c r="F547" s="15">
        <v>290</v>
      </c>
      <c r="G547" s="15">
        <v>357</v>
      </c>
      <c r="H547" s="15" t="s">
        <v>23</v>
      </c>
    </row>
    <row r="548" spans="2:8">
      <c r="B548" s="15" t="s">
        <v>804</v>
      </c>
      <c r="C548" s="15">
        <v>25</v>
      </c>
      <c r="D548" s="15" t="s">
        <v>33</v>
      </c>
      <c r="E548" s="15">
        <v>0</v>
      </c>
      <c r="F548" s="15">
        <v>523</v>
      </c>
      <c r="G548" s="15">
        <v>643</v>
      </c>
      <c r="H548" s="15" t="s">
        <v>28</v>
      </c>
    </row>
    <row r="549" spans="2:8">
      <c r="B549" s="15" t="s">
        <v>805</v>
      </c>
      <c r="C549" s="15">
        <v>29</v>
      </c>
      <c r="D549" s="15" t="s">
        <v>33</v>
      </c>
      <c r="E549" s="15">
        <v>127.43</v>
      </c>
      <c r="F549" s="15">
        <v>409</v>
      </c>
      <c r="G549" s="15">
        <v>503</v>
      </c>
      <c r="H549" s="15" t="s">
        <v>25</v>
      </c>
    </row>
    <row r="550" spans="2:8">
      <c r="B550" s="15" t="s">
        <v>806</v>
      </c>
      <c r="C550" s="15">
        <v>33</v>
      </c>
      <c r="D550" s="15" t="s">
        <v>33</v>
      </c>
      <c r="E550" s="15">
        <v>212.42</v>
      </c>
      <c r="F550" s="15">
        <v>371</v>
      </c>
      <c r="G550" s="15">
        <v>456</v>
      </c>
      <c r="H550" s="15" t="s">
        <v>23</v>
      </c>
    </row>
    <row r="551" spans="2:8">
      <c r="B551" s="15" t="s">
        <v>807</v>
      </c>
      <c r="C551" s="15">
        <v>30</v>
      </c>
      <c r="D551" s="15" t="s">
        <v>33</v>
      </c>
      <c r="E551" s="15">
        <v>286.54000000000002</v>
      </c>
      <c r="F551" s="15">
        <v>346</v>
      </c>
      <c r="G551" s="15">
        <v>426</v>
      </c>
      <c r="H551" s="15" t="s">
        <v>23</v>
      </c>
    </row>
    <row r="552" spans="2:8">
      <c r="B552" s="15" t="s">
        <v>808</v>
      </c>
      <c r="C552" s="15">
        <v>13</v>
      </c>
      <c r="D552" s="15" t="s">
        <v>33</v>
      </c>
      <c r="E552" s="15">
        <v>284.35000000000002</v>
      </c>
      <c r="F552" s="15">
        <v>415</v>
      </c>
      <c r="G552" s="15">
        <v>510</v>
      </c>
      <c r="H552" s="15" t="s">
        <v>25</v>
      </c>
    </row>
    <row r="553" spans="2:8">
      <c r="B553" s="15" t="s">
        <v>809</v>
      </c>
      <c r="C553" s="15">
        <v>33</v>
      </c>
      <c r="D553" s="15" t="s">
        <v>33</v>
      </c>
      <c r="E553" s="15">
        <v>304.57</v>
      </c>
      <c r="F553" s="15">
        <v>408</v>
      </c>
      <c r="G553" s="15">
        <v>502</v>
      </c>
      <c r="H553" s="15" t="s">
        <v>25</v>
      </c>
    </row>
    <row r="554" spans="2:8">
      <c r="B554" s="15" t="s">
        <v>810</v>
      </c>
      <c r="C554" s="15">
        <v>32</v>
      </c>
      <c r="D554" s="15" t="s">
        <v>33</v>
      </c>
      <c r="E554" s="15">
        <v>17.739999999999998</v>
      </c>
      <c r="F554" s="15">
        <v>428</v>
      </c>
      <c r="G554" s="15">
        <v>526</v>
      </c>
      <c r="H554" s="15" t="s">
        <v>25</v>
      </c>
    </row>
    <row r="555" spans="2:8">
      <c r="B555" s="15" t="s">
        <v>811</v>
      </c>
      <c r="C555" s="15">
        <v>31</v>
      </c>
      <c r="D555" s="15" t="s">
        <v>33</v>
      </c>
      <c r="E555" s="15">
        <v>83.51</v>
      </c>
      <c r="F555" s="15">
        <v>314</v>
      </c>
      <c r="G555" s="15">
        <v>386</v>
      </c>
      <c r="H555" s="15" t="s">
        <v>23</v>
      </c>
    </row>
    <row r="556" spans="2:8">
      <c r="B556" s="15" t="s">
        <v>812</v>
      </c>
      <c r="C556" s="15">
        <v>11</v>
      </c>
      <c r="D556" s="15" t="s">
        <v>33</v>
      </c>
      <c r="E556" s="15">
        <v>446.85</v>
      </c>
      <c r="F556" s="15">
        <v>251</v>
      </c>
      <c r="G556" s="15">
        <v>309</v>
      </c>
      <c r="H556" s="15" t="s">
        <v>23</v>
      </c>
    </row>
    <row r="557" spans="2:8">
      <c r="B557" s="15" t="s">
        <v>813</v>
      </c>
      <c r="C557" s="15">
        <v>37</v>
      </c>
      <c r="D557" s="15" t="s">
        <v>33</v>
      </c>
      <c r="E557" s="15">
        <v>372.3</v>
      </c>
      <c r="F557" s="15">
        <v>350</v>
      </c>
      <c r="G557" s="15">
        <v>430</v>
      </c>
      <c r="H557" s="15" t="s">
        <v>23</v>
      </c>
    </row>
    <row r="558" spans="2:8">
      <c r="B558" s="15" t="s">
        <v>814</v>
      </c>
      <c r="C558" s="15">
        <v>27</v>
      </c>
      <c r="D558" s="15" t="s">
        <v>33</v>
      </c>
      <c r="E558" s="15">
        <v>176.12</v>
      </c>
      <c r="F558" s="15">
        <v>380</v>
      </c>
      <c r="G558" s="15">
        <v>467</v>
      </c>
      <c r="H558" s="15" t="s">
        <v>23</v>
      </c>
    </row>
    <row r="559" spans="2:8">
      <c r="B559" s="15" t="s">
        <v>815</v>
      </c>
      <c r="C559" s="15">
        <v>30</v>
      </c>
      <c r="D559" s="15" t="s">
        <v>33</v>
      </c>
      <c r="E559" s="15">
        <v>25.95</v>
      </c>
      <c r="F559" s="15">
        <v>586</v>
      </c>
      <c r="G559" s="15">
        <v>720</v>
      </c>
      <c r="H559" s="15" t="s">
        <v>28</v>
      </c>
    </row>
    <row r="560" spans="2:8">
      <c r="B560" s="15" t="s">
        <v>816</v>
      </c>
      <c r="C560" s="15">
        <v>21</v>
      </c>
      <c r="D560" s="15" t="s">
        <v>33</v>
      </c>
      <c r="E560" s="15">
        <v>0</v>
      </c>
      <c r="F560" s="15">
        <v>452</v>
      </c>
      <c r="G560" s="15">
        <v>556</v>
      </c>
      <c r="H560" s="15" t="s">
        <v>25</v>
      </c>
    </row>
    <row r="561" spans="2:8">
      <c r="B561" s="15" t="s">
        <v>817</v>
      </c>
      <c r="C561" s="15">
        <v>21</v>
      </c>
      <c r="D561" s="15" t="s">
        <v>33</v>
      </c>
      <c r="E561" s="15">
        <v>2.25</v>
      </c>
      <c r="F561" s="15">
        <v>376</v>
      </c>
      <c r="G561" s="15">
        <v>462</v>
      </c>
      <c r="H561" s="15" t="s">
        <v>23</v>
      </c>
    </row>
    <row r="562" spans="2:8">
      <c r="B562" s="15" t="s">
        <v>818</v>
      </c>
      <c r="C562" s="15">
        <v>25</v>
      </c>
      <c r="D562" s="15" t="s">
        <v>33</v>
      </c>
      <c r="E562" s="15">
        <v>0</v>
      </c>
      <c r="F562" s="15">
        <v>378</v>
      </c>
      <c r="G562" s="15">
        <v>465</v>
      </c>
      <c r="H562" s="15" t="s">
        <v>23</v>
      </c>
    </row>
    <row r="563" spans="2:8">
      <c r="B563" s="15" t="s">
        <v>819</v>
      </c>
      <c r="C563" s="15">
        <v>26</v>
      </c>
      <c r="D563" s="15" t="s">
        <v>33</v>
      </c>
      <c r="E563" s="15">
        <v>359.06</v>
      </c>
      <c r="F563" s="15">
        <v>369</v>
      </c>
      <c r="G563" s="15">
        <v>454</v>
      </c>
      <c r="H563" s="15" t="s">
        <v>23</v>
      </c>
    </row>
    <row r="564" spans="2:8">
      <c r="B564" s="15" t="s">
        <v>820</v>
      </c>
      <c r="C564" s="15">
        <v>36</v>
      </c>
      <c r="D564" s="15" t="s">
        <v>33</v>
      </c>
      <c r="E564" s="15">
        <v>501.82</v>
      </c>
      <c r="F564" s="15">
        <v>347</v>
      </c>
      <c r="G564" s="15">
        <v>427</v>
      </c>
      <c r="H564" s="15" t="s">
        <v>23</v>
      </c>
    </row>
    <row r="565" spans="2:8">
      <c r="B565" s="15" t="s">
        <v>821</v>
      </c>
      <c r="C565" s="15">
        <v>25</v>
      </c>
      <c r="D565" s="15" t="s">
        <v>33</v>
      </c>
      <c r="E565" s="15">
        <v>82.61</v>
      </c>
      <c r="F565" s="15">
        <v>398</v>
      </c>
      <c r="G565" s="15">
        <v>489</v>
      </c>
      <c r="H565" s="15" t="s">
        <v>25</v>
      </c>
    </row>
    <row r="566" spans="2:8">
      <c r="B566" s="15" t="s">
        <v>822</v>
      </c>
      <c r="C566" s="15">
        <v>30</v>
      </c>
      <c r="D566" s="15" t="s">
        <v>33</v>
      </c>
      <c r="E566" s="15">
        <v>0</v>
      </c>
      <c r="F566" s="15">
        <v>40</v>
      </c>
      <c r="G566" s="15">
        <v>50</v>
      </c>
      <c r="H566" s="15" t="s">
        <v>19</v>
      </c>
    </row>
    <row r="567" spans="2:8">
      <c r="B567" s="15" t="s">
        <v>823</v>
      </c>
      <c r="C567" s="15">
        <v>27</v>
      </c>
      <c r="D567" s="15" t="s">
        <v>33</v>
      </c>
      <c r="E567" s="15">
        <v>181.64</v>
      </c>
      <c r="F567" s="15">
        <v>441</v>
      </c>
      <c r="G567" s="15">
        <v>542</v>
      </c>
      <c r="H567" s="15" t="s">
        <v>25</v>
      </c>
    </row>
    <row r="568" spans="2:8">
      <c r="B568" s="15" t="s">
        <v>824</v>
      </c>
      <c r="C568" s="15">
        <v>10</v>
      </c>
      <c r="D568" s="15" t="s">
        <v>33</v>
      </c>
      <c r="E568" s="15">
        <v>183.52</v>
      </c>
      <c r="F568" s="15">
        <v>426</v>
      </c>
      <c r="G568" s="15">
        <v>524</v>
      </c>
      <c r="H568" s="15" t="s">
        <v>25</v>
      </c>
    </row>
    <row r="569" spans="2:8">
      <c r="B569" s="15" t="s">
        <v>825</v>
      </c>
      <c r="C569" s="15">
        <v>9</v>
      </c>
      <c r="D569" s="15" t="s">
        <v>33</v>
      </c>
      <c r="E569" s="15">
        <v>2.42</v>
      </c>
      <c r="F569" s="15">
        <v>290</v>
      </c>
      <c r="G569" s="15">
        <v>357</v>
      </c>
      <c r="H569" s="15" t="s">
        <v>23</v>
      </c>
    </row>
    <row r="570" spans="2:8">
      <c r="B570" s="15" t="s">
        <v>826</v>
      </c>
      <c r="C570" s="15">
        <v>31</v>
      </c>
      <c r="D570" s="15" t="s">
        <v>33</v>
      </c>
      <c r="E570" s="15">
        <v>88.59</v>
      </c>
      <c r="F570" s="15">
        <v>386</v>
      </c>
      <c r="G570" s="15">
        <v>475</v>
      </c>
      <c r="H570" s="15" t="s">
        <v>23</v>
      </c>
    </row>
    <row r="571" spans="2:8">
      <c r="B571" s="15" t="s">
        <v>827</v>
      </c>
      <c r="C571" s="15">
        <v>7</v>
      </c>
      <c r="D571" s="15" t="s">
        <v>33</v>
      </c>
      <c r="E571" s="15">
        <v>523.86</v>
      </c>
      <c r="F571" s="15">
        <v>102</v>
      </c>
      <c r="G571" s="15">
        <v>126</v>
      </c>
      <c r="H571" s="15" t="s">
        <v>19</v>
      </c>
    </row>
    <row r="572" spans="2:8">
      <c r="B572" s="15" t="s">
        <v>828</v>
      </c>
      <c r="C572" s="15">
        <v>36</v>
      </c>
      <c r="D572" s="15" t="s">
        <v>33</v>
      </c>
      <c r="E572" s="15">
        <v>421.34</v>
      </c>
      <c r="F572" s="15">
        <v>406</v>
      </c>
      <c r="G572" s="15">
        <v>499</v>
      </c>
      <c r="H572" s="15" t="s">
        <v>25</v>
      </c>
    </row>
    <row r="573" spans="2:8">
      <c r="B573" s="15" t="s">
        <v>829</v>
      </c>
      <c r="C573" s="15">
        <v>31</v>
      </c>
      <c r="D573" s="15" t="s">
        <v>33</v>
      </c>
      <c r="E573" s="15">
        <v>563.16</v>
      </c>
      <c r="F573" s="15">
        <v>373</v>
      </c>
      <c r="G573" s="15">
        <v>459</v>
      </c>
      <c r="H573" s="15" t="s">
        <v>23</v>
      </c>
    </row>
    <row r="574" spans="2:8">
      <c r="B574" s="15" t="s">
        <v>830</v>
      </c>
      <c r="C574" s="15">
        <v>30</v>
      </c>
      <c r="D574" s="15" t="s">
        <v>33</v>
      </c>
      <c r="E574" s="15">
        <v>13.32</v>
      </c>
      <c r="F574" s="15">
        <v>408</v>
      </c>
      <c r="G574" s="15">
        <v>502</v>
      </c>
      <c r="H574" s="15" t="s">
        <v>25</v>
      </c>
    </row>
    <row r="575" spans="2:8">
      <c r="B575" s="15" t="s">
        <v>831</v>
      </c>
      <c r="C575" s="15">
        <v>35</v>
      </c>
      <c r="D575" s="15" t="s">
        <v>33</v>
      </c>
      <c r="E575" s="15">
        <v>4.83</v>
      </c>
      <c r="F575" s="15">
        <v>355</v>
      </c>
      <c r="G575" s="15">
        <v>437</v>
      </c>
      <c r="H575" s="15" t="s">
        <v>23</v>
      </c>
    </row>
    <row r="576" spans="2:8">
      <c r="B576" s="15" t="s">
        <v>832</v>
      </c>
      <c r="C576" s="15">
        <v>30</v>
      </c>
      <c r="D576" s="15" t="s">
        <v>33</v>
      </c>
      <c r="E576" s="15">
        <v>0</v>
      </c>
      <c r="F576" s="15">
        <v>369</v>
      </c>
      <c r="G576" s="15">
        <v>454</v>
      </c>
      <c r="H576" s="15" t="s">
        <v>23</v>
      </c>
    </row>
    <row r="577" spans="2:8">
      <c r="B577" s="15" t="s">
        <v>833</v>
      </c>
      <c r="C577" s="15">
        <v>27</v>
      </c>
      <c r="D577" s="15" t="s">
        <v>33</v>
      </c>
      <c r="E577" s="15">
        <v>486.86</v>
      </c>
      <c r="F577" s="15">
        <v>345</v>
      </c>
      <c r="G577" s="15">
        <v>424</v>
      </c>
      <c r="H577" s="15" t="s">
        <v>23</v>
      </c>
    </row>
    <row r="578" spans="2:8">
      <c r="B578" s="15" t="s">
        <v>834</v>
      </c>
      <c r="C578" s="15">
        <v>39</v>
      </c>
      <c r="D578" s="15" t="s">
        <v>33</v>
      </c>
      <c r="E578" s="15">
        <v>0</v>
      </c>
      <c r="F578" s="15">
        <v>380</v>
      </c>
      <c r="G578" s="15">
        <v>467</v>
      </c>
      <c r="H578" s="15" t="s">
        <v>23</v>
      </c>
    </row>
    <row r="579" spans="2:8">
      <c r="B579" s="15" t="s">
        <v>835</v>
      </c>
      <c r="C579" s="15">
        <v>28</v>
      </c>
      <c r="D579" s="15" t="s">
        <v>33</v>
      </c>
      <c r="E579" s="15">
        <v>0</v>
      </c>
      <c r="F579" s="15">
        <v>379</v>
      </c>
      <c r="G579" s="15">
        <v>466</v>
      </c>
      <c r="H579" s="15" t="s">
        <v>23</v>
      </c>
    </row>
    <row r="580" spans="2:8">
      <c r="B580" s="15" t="s">
        <v>836</v>
      </c>
      <c r="C580" s="15">
        <v>30</v>
      </c>
      <c r="D580" s="15" t="s">
        <v>33</v>
      </c>
      <c r="E580" s="15">
        <v>2.98</v>
      </c>
      <c r="F580" s="15">
        <v>474</v>
      </c>
      <c r="G580" s="15">
        <v>583</v>
      </c>
      <c r="H580" s="15" t="s">
        <v>25</v>
      </c>
    </row>
    <row r="581" spans="2:8">
      <c r="B581" s="15" t="s">
        <v>837</v>
      </c>
      <c r="C581" s="15">
        <v>18</v>
      </c>
      <c r="D581" s="15" t="s">
        <v>33</v>
      </c>
      <c r="E581" s="15">
        <v>368.25</v>
      </c>
      <c r="F581" s="15">
        <v>707</v>
      </c>
      <c r="G581" s="15">
        <v>869</v>
      </c>
      <c r="H581" s="15" t="s">
        <v>28</v>
      </c>
    </row>
    <row r="582" spans="2:8">
      <c r="B582" s="15" t="s">
        <v>838</v>
      </c>
      <c r="C582" s="15">
        <v>40</v>
      </c>
      <c r="D582" s="15" t="s">
        <v>33</v>
      </c>
      <c r="E582" s="15">
        <v>463.25</v>
      </c>
      <c r="F582" s="15">
        <v>470</v>
      </c>
      <c r="G582" s="15">
        <v>578</v>
      </c>
      <c r="H582" s="15" t="s">
        <v>25</v>
      </c>
    </row>
    <row r="583" spans="2:8">
      <c r="B583" s="15" t="s">
        <v>839</v>
      </c>
      <c r="C583" s="15">
        <v>7</v>
      </c>
      <c r="D583" s="15" t="s">
        <v>33</v>
      </c>
      <c r="E583" s="15">
        <v>0</v>
      </c>
      <c r="F583" s="15">
        <v>64</v>
      </c>
      <c r="G583" s="15">
        <v>79</v>
      </c>
      <c r="H583" s="15" t="s">
        <v>19</v>
      </c>
    </row>
    <row r="584" spans="2:8">
      <c r="B584" s="15" t="s">
        <v>840</v>
      </c>
      <c r="C584" s="15">
        <v>28</v>
      </c>
      <c r="D584" s="15" t="s">
        <v>33</v>
      </c>
      <c r="E584" s="15">
        <v>0</v>
      </c>
      <c r="F584" s="15">
        <v>529</v>
      </c>
      <c r="G584" s="15">
        <v>650</v>
      </c>
      <c r="H584" s="15" t="s">
        <v>28</v>
      </c>
    </row>
    <row r="585" spans="2:8">
      <c r="B585" s="15" t="s">
        <v>841</v>
      </c>
      <c r="C585" s="15">
        <v>35</v>
      </c>
      <c r="D585" s="15" t="s">
        <v>33</v>
      </c>
      <c r="E585" s="15">
        <v>0</v>
      </c>
      <c r="F585" s="15">
        <v>554</v>
      </c>
      <c r="G585" s="15">
        <v>681</v>
      </c>
      <c r="H585" s="15" t="s">
        <v>28</v>
      </c>
    </row>
    <row r="586" spans="2:8">
      <c r="B586" s="15" t="s">
        <v>842</v>
      </c>
      <c r="C586" s="15">
        <v>38</v>
      </c>
      <c r="D586" s="15" t="s">
        <v>33</v>
      </c>
      <c r="E586" s="15">
        <v>0</v>
      </c>
      <c r="F586" s="15">
        <v>515</v>
      </c>
      <c r="G586" s="15">
        <v>633</v>
      </c>
      <c r="H586" s="15" t="s">
        <v>28</v>
      </c>
    </row>
    <row r="587" spans="2:8">
      <c r="B587" s="15" t="s">
        <v>843</v>
      </c>
      <c r="C587" s="15">
        <v>19</v>
      </c>
      <c r="D587" s="15" t="s">
        <v>33</v>
      </c>
      <c r="E587" s="15">
        <v>0</v>
      </c>
      <c r="F587" s="15">
        <v>586</v>
      </c>
      <c r="G587" s="15">
        <v>720</v>
      </c>
      <c r="H587" s="15" t="s">
        <v>28</v>
      </c>
    </row>
    <row r="588" spans="2:8">
      <c r="B588" s="15" t="s">
        <v>844</v>
      </c>
      <c r="C588" s="15">
        <v>32</v>
      </c>
      <c r="D588" s="15" t="s">
        <v>33</v>
      </c>
      <c r="E588" s="15">
        <v>652.33000000000004</v>
      </c>
      <c r="F588" s="15">
        <v>456</v>
      </c>
      <c r="G588" s="15">
        <v>561</v>
      </c>
      <c r="H588" s="15" t="s">
        <v>25</v>
      </c>
    </row>
    <row r="589" spans="2:8">
      <c r="B589" s="15" t="s">
        <v>845</v>
      </c>
      <c r="C589" s="15">
        <v>33</v>
      </c>
      <c r="D589" s="15" t="s">
        <v>33</v>
      </c>
      <c r="E589" s="15">
        <v>0</v>
      </c>
      <c r="F589" s="15">
        <v>490</v>
      </c>
      <c r="G589" s="15">
        <v>602</v>
      </c>
      <c r="H589" s="15" t="s">
        <v>28</v>
      </c>
    </row>
    <row r="590" spans="2:8">
      <c r="B590" s="15" t="s">
        <v>846</v>
      </c>
      <c r="C590" s="15">
        <v>37</v>
      </c>
      <c r="D590" s="15" t="s">
        <v>33</v>
      </c>
      <c r="E590" s="15">
        <v>0</v>
      </c>
      <c r="F590" s="15">
        <v>515</v>
      </c>
      <c r="G590" s="15">
        <v>633</v>
      </c>
      <c r="H590" s="15" t="s">
        <v>28</v>
      </c>
    </row>
    <row r="591" spans="2:8">
      <c r="B591" s="15" t="s">
        <v>847</v>
      </c>
      <c r="C591" s="15">
        <v>22</v>
      </c>
      <c r="D591" s="15" t="s">
        <v>33</v>
      </c>
      <c r="E591" s="15">
        <v>0</v>
      </c>
      <c r="F591" s="15">
        <v>540</v>
      </c>
      <c r="G591" s="15">
        <v>664</v>
      </c>
      <c r="H591" s="15" t="s">
        <v>28</v>
      </c>
    </row>
    <row r="592" spans="2:8">
      <c r="B592" s="15" t="s">
        <v>848</v>
      </c>
      <c r="C592" s="15">
        <v>27</v>
      </c>
      <c r="D592" s="15" t="s">
        <v>33</v>
      </c>
      <c r="E592" s="15">
        <v>0</v>
      </c>
      <c r="F592" s="15">
        <v>514</v>
      </c>
      <c r="G592" s="15">
        <v>632</v>
      </c>
      <c r="H592" s="15" t="s">
        <v>28</v>
      </c>
    </row>
    <row r="593" spans="2:8">
      <c r="B593" s="15" t="s">
        <v>849</v>
      </c>
      <c r="C593" s="15">
        <v>31</v>
      </c>
      <c r="D593" s="15" t="s">
        <v>33</v>
      </c>
      <c r="E593" s="15">
        <v>0</v>
      </c>
      <c r="F593" s="15">
        <v>336</v>
      </c>
      <c r="G593" s="15">
        <v>413</v>
      </c>
      <c r="H593" s="15" t="s">
        <v>23</v>
      </c>
    </row>
    <row r="594" spans="2:8">
      <c r="B594" s="15" t="s">
        <v>850</v>
      </c>
      <c r="C594" s="15">
        <v>42</v>
      </c>
      <c r="D594" s="15" t="s">
        <v>33</v>
      </c>
      <c r="E594" s="15">
        <v>107.13</v>
      </c>
      <c r="F594" s="15">
        <v>477</v>
      </c>
      <c r="G594" s="15">
        <v>587</v>
      </c>
      <c r="H594" s="15" t="s">
        <v>28</v>
      </c>
    </row>
    <row r="595" spans="2:8">
      <c r="B595" s="15" t="s">
        <v>851</v>
      </c>
      <c r="C595" s="15">
        <v>37</v>
      </c>
      <c r="D595" s="15" t="s">
        <v>33</v>
      </c>
      <c r="E595" s="15">
        <v>114.29</v>
      </c>
      <c r="F595" s="15">
        <v>479</v>
      </c>
      <c r="G595" s="15">
        <v>589</v>
      </c>
      <c r="H595" s="15" t="s">
        <v>28</v>
      </c>
    </row>
    <row r="596" spans="2:8">
      <c r="B596" s="15" t="s">
        <v>852</v>
      </c>
      <c r="C596" s="15">
        <v>38</v>
      </c>
      <c r="D596" s="15" t="s">
        <v>33</v>
      </c>
      <c r="E596" s="15">
        <v>71.930000000000007</v>
      </c>
      <c r="F596" s="15">
        <v>631</v>
      </c>
      <c r="G596" s="15">
        <v>776</v>
      </c>
      <c r="H596" s="15" t="s">
        <v>28</v>
      </c>
    </row>
    <row r="597" spans="2:8">
      <c r="B597" s="15" t="s">
        <v>853</v>
      </c>
      <c r="C597" s="15">
        <v>36</v>
      </c>
      <c r="D597" s="15" t="s">
        <v>33</v>
      </c>
      <c r="E597" s="15">
        <v>2.17</v>
      </c>
      <c r="F597" s="15">
        <v>422</v>
      </c>
      <c r="G597" s="15">
        <v>519</v>
      </c>
      <c r="H597" s="15" t="s">
        <v>25</v>
      </c>
    </row>
    <row r="598" spans="2:8">
      <c r="B598" s="15" t="s">
        <v>854</v>
      </c>
      <c r="C598" s="15">
        <v>34</v>
      </c>
      <c r="D598" s="15" t="s">
        <v>33</v>
      </c>
      <c r="E598" s="15">
        <v>0</v>
      </c>
      <c r="F598" s="15">
        <v>477</v>
      </c>
      <c r="G598" s="15">
        <v>587</v>
      </c>
      <c r="H598" s="15" t="s">
        <v>28</v>
      </c>
    </row>
    <row r="599" spans="2:8">
      <c r="B599" s="15" t="s">
        <v>855</v>
      </c>
      <c r="C599" s="15">
        <v>22</v>
      </c>
      <c r="D599" s="15" t="s">
        <v>33</v>
      </c>
      <c r="E599" s="15">
        <v>531.96</v>
      </c>
      <c r="F599" s="15">
        <v>318</v>
      </c>
      <c r="G599" s="15">
        <v>391</v>
      </c>
      <c r="H599" s="15" t="s">
        <v>23</v>
      </c>
    </row>
    <row r="600" spans="2:8">
      <c r="B600" s="15" t="s">
        <v>856</v>
      </c>
      <c r="C600" s="15">
        <v>37</v>
      </c>
      <c r="D600" s="15" t="s">
        <v>33</v>
      </c>
      <c r="E600" s="15">
        <v>0</v>
      </c>
      <c r="F600" s="15">
        <v>497</v>
      </c>
      <c r="G600" s="15">
        <v>611</v>
      </c>
      <c r="H600" s="15" t="s">
        <v>28</v>
      </c>
    </row>
    <row r="601" spans="2:8">
      <c r="B601" s="15" t="s">
        <v>857</v>
      </c>
      <c r="C601" s="15">
        <v>29</v>
      </c>
      <c r="D601" s="15" t="s">
        <v>33</v>
      </c>
      <c r="E601" s="15">
        <v>0</v>
      </c>
      <c r="F601" s="15">
        <v>580</v>
      </c>
      <c r="G601" s="15">
        <v>713</v>
      </c>
      <c r="H601" s="15" t="s">
        <v>28</v>
      </c>
    </row>
    <row r="602" spans="2:8">
      <c r="B602" s="15" t="s">
        <v>858</v>
      </c>
      <c r="C602" s="15">
        <v>29</v>
      </c>
      <c r="D602" s="15" t="s">
        <v>33</v>
      </c>
      <c r="E602" s="15">
        <v>0</v>
      </c>
      <c r="F602" s="15">
        <v>103</v>
      </c>
      <c r="G602" s="15">
        <v>127</v>
      </c>
      <c r="H602" s="15" t="s">
        <v>19</v>
      </c>
    </row>
    <row r="603" spans="2:8">
      <c r="B603" s="15" t="s">
        <v>859</v>
      </c>
      <c r="C603" s="15">
        <v>6</v>
      </c>
      <c r="D603" s="15" t="s">
        <v>33</v>
      </c>
      <c r="E603" s="15">
        <v>0</v>
      </c>
      <c r="F603" s="15">
        <v>86</v>
      </c>
      <c r="G603" s="15">
        <v>106</v>
      </c>
      <c r="H603" s="15" t="s">
        <v>19</v>
      </c>
    </row>
    <row r="604" spans="2:8">
      <c r="B604" s="15" t="s">
        <v>860</v>
      </c>
      <c r="C604" s="15">
        <v>33</v>
      </c>
      <c r="D604" s="15" t="s">
        <v>33</v>
      </c>
      <c r="E604" s="15">
        <v>0</v>
      </c>
      <c r="F604" s="15">
        <v>489</v>
      </c>
      <c r="G604" s="15">
        <v>601</v>
      </c>
      <c r="H604" s="15" t="s">
        <v>28</v>
      </c>
    </row>
    <row r="605" spans="2:8">
      <c r="B605" s="15" t="s">
        <v>861</v>
      </c>
      <c r="C605" s="15">
        <v>5</v>
      </c>
      <c r="D605" s="15" t="s">
        <v>33</v>
      </c>
      <c r="E605" s="15">
        <v>0</v>
      </c>
      <c r="F605" s="15">
        <v>217</v>
      </c>
      <c r="G605" s="15">
        <v>267</v>
      </c>
      <c r="H605" s="15" t="s">
        <v>23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19</v>
      </c>
      <c r="D2" s="15" t="s">
        <v>23</v>
      </c>
      <c r="E2" s="15" t="s">
        <v>25</v>
      </c>
      <c r="F2" s="15" t="s">
        <v>28</v>
      </c>
      <c r="G2" s="15" t="s">
        <v>30</v>
      </c>
      <c r="H2" s="15"/>
      <c r="I2" s="15" t="s">
        <v>34</v>
      </c>
    </row>
    <row r="3" spans="1:9">
      <c r="A3" s="3" t="str">
        <f>HYPERLINK("#'mid(D)'!A3","Diagramm ")</f>
        <v xml:space="preserve">Diagramm </v>
      </c>
      <c r="B3" s="15" t="s">
        <v>45</v>
      </c>
      <c r="C3" s="15"/>
      <c r="D3" s="15"/>
      <c r="E3" s="15"/>
      <c r="F3" s="15">
        <v>23</v>
      </c>
      <c r="G3" s="15"/>
      <c r="H3" s="15"/>
      <c r="I3" s="15">
        <v>23</v>
      </c>
    </row>
    <row r="4" spans="1:9">
      <c r="A4" s="3" t="str">
        <f>HYPERLINK("#'mid(T)'!A4","Tabelle ")</f>
        <v xml:space="preserve">Tabelle </v>
      </c>
      <c r="B4" s="15" t="s">
        <v>46</v>
      </c>
      <c r="C4" s="15"/>
      <c r="D4" s="15"/>
      <c r="E4" s="15"/>
      <c r="F4" s="15">
        <v>32</v>
      </c>
      <c r="G4" s="15"/>
      <c r="H4" s="15"/>
      <c r="I4" s="15">
        <v>32</v>
      </c>
    </row>
    <row r="5" spans="1:9">
      <c r="A5" s="2" t="s">
        <v>1</v>
      </c>
      <c r="B5" s="15" t="s">
        <v>47</v>
      </c>
      <c r="C5" s="15"/>
      <c r="D5" s="15">
        <v>10</v>
      </c>
      <c r="E5" s="15"/>
      <c r="F5" s="15">
        <v>28</v>
      </c>
      <c r="G5" s="15"/>
      <c r="H5" s="15"/>
      <c r="I5" s="15">
        <v>22</v>
      </c>
    </row>
    <row r="6" spans="1:9">
      <c r="A6" s="3" t="str">
        <f>HYPERLINK("#'max(D)'!A6","Diagramm ")</f>
        <v xml:space="preserve">Diagramm </v>
      </c>
      <c r="B6" s="15" t="s">
        <v>48</v>
      </c>
      <c r="C6" s="15">
        <v>22</v>
      </c>
      <c r="D6" s="15"/>
      <c r="E6" s="15"/>
      <c r="F6" s="15">
        <v>27</v>
      </c>
      <c r="G6" s="15">
        <v>25</v>
      </c>
      <c r="H6" s="15"/>
      <c r="I6" s="15">
        <v>26</v>
      </c>
    </row>
    <row r="7" spans="1:9">
      <c r="A7" s="3" t="str">
        <f>HYPERLINK("#'max(T)'!A7","Tabelle ")</f>
        <v xml:space="preserve">Tabelle </v>
      </c>
      <c r="B7" s="15" t="s">
        <v>49</v>
      </c>
      <c r="C7" s="15"/>
      <c r="D7" s="15">
        <v>30</v>
      </c>
      <c r="E7" s="15">
        <v>29</v>
      </c>
      <c r="F7" s="15"/>
      <c r="G7" s="15"/>
      <c r="H7" s="15"/>
      <c r="I7" s="15">
        <v>30</v>
      </c>
    </row>
    <row r="8" spans="1:9">
      <c r="A8" s="2" t="s">
        <v>2</v>
      </c>
      <c r="B8" s="15" t="s">
        <v>50</v>
      </c>
      <c r="C8" s="15"/>
      <c r="D8" s="15">
        <v>39</v>
      </c>
      <c r="E8" s="15"/>
      <c r="F8" s="15"/>
      <c r="G8" s="15"/>
      <c r="H8" s="15"/>
      <c r="I8" s="15">
        <v>39</v>
      </c>
    </row>
    <row r="9" spans="1:9">
      <c r="A9" s="3" t="str">
        <f>HYPERLINK("#'per(D)'!A9","Diagramm ")</f>
        <v xml:space="preserve">Diagramm </v>
      </c>
      <c r="B9" s="15" t="s">
        <v>51</v>
      </c>
      <c r="C9" s="15"/>
      <c r="D9" s="15">
        <v>42</v>
      </c>
      <c r="E9" s="15"/>
      <c r="F9" s="15"/>
      <c r="G9" s="15"/>
      <c r="H9" s="15"/>
      <c r="I9" s="15">
        <v>42</v>
      </c>
    </row>
    <row r="10" spans="1:9">
      <c r="A10" s="3" t="str">
        <f>HYPERLINK("#'per(T)'!A10","Tabelle ")</f>
        <v xml:space="preserve">Tabelle </v>
      </c>
      <c r="B10" s="15" t="s">
        <v>52</v>
      </c>
      <c r="C10" s="15"/>
      <c r="D10" s="15">
        <v>30</v>
      </c>
      <c r="E10" s="15"/>
      <c r="F10" s="15"/>
      <c r="G10" s="15"/>
      <c r="H10" s="15"/>
      <c r="I10" s="15">
        <v>30</v>
      </c>
    </row>
    <row r="11" spans="1:9">
      <c r="A11" s="2" t="s">
        <v>3</v>
      </c>
      <c r="B11" s="15" t="s">
        <v>53</v>
      </c>
      <c r="C11" s="15"/>
      <c r="D11" s="15">
        <v>30</v>
      </c>
      <c r="E11" s="15"/>
      <c r="F11" s="15"/>
      <c r="G11" s="15"/>
      <c r="H11" s="15"/>
      <c r="I11" s="15">
        <v>30</v>
      </c>
    </row>
    <row r="12" spans="1:9">
      <c r="A12" s="3" t="str">
        <f>HYPERLINK("#'anz(D)'!A12","Diagramm ")</f>
        <v xml:space="preserve">Diagramm </v>
      </c>
      <c r="B12" s="15" t="s">
        <v>54</v>
      </c>
      <c r="C12" s="15"/>
      <c r="D12" s="15">
        <v>31</v>
      </c>
      <c r="E12" s="15">
        <v>12</v>
      </c>
      <c r="F12" s="15"/>
      <c r="G12" s="15"/>
      <c r="H12" s="15"/>
      <c r="I12" s="15">
        <v>28</v>
      </c>
    </row>
    <row r="13" spans="1:9">
      <c r="A13" s="3" t="str">
        <f>HYPERLINK("#'anz(T)'!A13","Tabelle ")</f>
        <v xml:space="preserve">Tabelle </v>
      </c>
      <c r="B13" s="15" t="s">
        <v>55</v>
      </c>
      <c r="C13" s="15"/>
      <c r="D13" s="15">
        <v>26</v>
      </c>
      <c r="E13" s="15">
        <v>31</v>
      </c>
      <c r="F13" s="15"/>
      <c r="G13" s="15"/>
      <c r="H13" s="15"/>
      <c r="I13" s="15">
        <v>27</v>
      </c>
    </row>
    <row r="14" spans="1:9">
      <c r="A14" s="2" t="s">
        <v>4</v>
      </c>
      <c r="B14" s="15" t="s">
        <v>56</v>
      </c>
      <c r="C14" s="15"/>
      <c r="D14" s="15">
        <v>26</v>
      </c>
      <c r="E14" s="15"/>
      <c r="F14" s="15"/>
      <c r="G14" s="15"/>
      <c r="H14" s="15"/>
      <c r="I14" s="15">
        <v>26</v>
      </c>
    </row>
    <row r="15" spans="1:9">
      <c r="A15" s="3" t="str">
        <f>HYPERLINK("#'taUe'!A15","Tabelle ")</f>
        <v xml:space="preserve">Tabelle </v>
      </c>
      <c r="B15" s="15" t="s">
        <v>57</v>
      </c>
      <c r="C15" s="15"/>
      <c r="D15" s="15">
        <v>21</v>
      </c>
      <c r="E15" s="15">
        <v>34</v>
      </c>
      <c r="F15" s="15"/>
      <c r="G15" s="15"/>
      <c r="H15" s="15"/>
      <c r="I15" s="15">
        <v>28</v>
      </c>
    </row>
    <row r="16" spans="1:9">
      <c r="A16" s="2" t="s">
        <v>5</v>
      </c>
      <c r="B16" s="15" t="s">
        <v>58</v>
      </c>
      <c r="C16" s="15"/>
      <c r="D16" s="15">
        <v>28</v>
      </c>
      <c r="E16" s="15"/>
      <c r="F16" s="15"/>
      <c r="G16" s="15"/>
      <c r="H16" s="15"/>
      <c r="I16" s="15">
        <v>28</v>
      </c>
    </row>
    <row r="17" spans="1:9">
      <c r="A17" s="3" t="str">
        <f>HYPERLINK("#'geBa(D)'!A17","Diagramm ")</f>
        <v xml:space="preserve">Diagramm </v>
      </c>
      <c r="B17" s="15" t="s">
        <v>59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2" t="s">
        <v>6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62</v>
      </c>
      <c r="C20" s="15"/>
      <c r="D20" s="15">
        <v>25</v>
      </c>
      <c r="E20" s="15"/>
      <c r="F20" s="15"/>
      <c r="G20" s="15"/>
      <c r="H20" s="15"/>
      <c r="I20" s="15">
        <v>25</v>
      </c>
    </row>
    <row r="21" spans="1:9">
      <c r="A21" s="3" t="str">
        <f>HYPERLINK("#'geKr(T)'!A21","Tabelle ")</f>
        <v xml:space="preserve">Tabelle </v>
      </c>
      <c r="B21" s="15" t="s">
        <v>63</v>
      </c>
      <c r="C21" s="15">
        <v>32</v>
      </c>
      <c r="D21" s="15">
        <v>30</v>
      </c>
      <c r="E21" s="15"/>
      <c r="F21" s="15"/>
      <c r="G21" s="15"/>
      <c r="H21" s="15"/>
      <c r="I21" s="15">
        <v>31</v>
      </c>
    </row>
    <row r="22" spans="1:9">
      <c r="A22" s="2" t="s">
        <v>7</v>
      </c>
      <c r="B22" s="15" t="s">
        <v>64</v>
      </c>
      <c r="C22" s="15"/>
      <c r="D22" s="15">
        <v>15</v>
      </c>
      <c r="E22" s="15"/>
      <c r="F22" s="15"/>
      <c r="G22" s="15"/>
      <c r="H22" s="15"/>
      <c r="I22" s="15">
        <v>15</v>
      </c>
    </row>
    <row r="23" spans="1:9">
      <c r="A23" s="3" t="str">
        <f>HYPERLINK("#'geLi(D)'!A23","Diagramm ")</f>
        <v xml:space="preserve">Diagramm 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66</v>
      </c>
      <c r="C24" s="15"/>
      <c r="D24" s="15"/>
      <c r="E24" s="15"/>
      <c r="F24" s="15"/>
      <c r="G24" s="15"/>
      <c r="H24" s="15"/>
      <c r="I24" s="15"/>
    </row>
    <row r="25" spans="1:9">
      <c r="A25" s="2" t="s">
        <v>8</v>
      </c>
      <c r="B25" s="15" t="s">
        <v>67</v>
      </c>
      <c r="C25" s="15">
        <v>21</v>
      </c>
      <c r="D25" s="15"/>
      <c r="E25" s="15"/>
      <c r="F25" s="15"/>
      <c r="G25" s="15"/>
      <c r="H25" s="15"/>
      <c r="I25" s="15">
        <v>21</v>
      </c>
    </row>
    <row r="26" spans="1:9">
      <c r="A26" s="3" t="str">
        <f>HYPERLINK("#'faKr(D)'!A26","Diagramm ")</f>
        <v xml:space="preserve">Diagramm </v>
      </c>
      <c r="B26" s="15" t="s">
        <v>68</v>
      </c>
      <c r="C26" s="15"/>
      <c r="D26" s="15"/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 t="s">
        <v>69</v>
      </c>
      <c r="C27" s="15">
        <v>16</v>
      </c>
      <c r="D27" s="15">
        <v>20</v>
      </c>
      <c r="E27" s="15"/>
      <c r="F27" s="15"/>
      <c r="G27" s="15"/>
      <c r="H27" s="15"/>
      <c r="I27" s="15">
        <v>18</v>
      </c>
    </row>
    <row r="28" spans="1:9">
      <c r="A28" s="2" t="s">
        <v>20</v>
      </c>
      <c r="B28" s="15" t="s">
        <v>70</v>
      </c>
      <c r="C28" s="15"/>
      <c r="D28" s="15">
        <v>27</v>
      </c>
      <c r="E28" s="15"/>
      <c r="F28" s="15"/>
      <c r="G28" s="15"/>
      <c r="H28" s="15"/>
      <c r="I28" s="15">
        <v>27</v>
      </c>
    </row>
    <row r="29" spans="1:9">
      <c r="A29" s="3" t="str">
        <f>HYPERLINK("#'peak'!A29","Tabelle ")</f>
        <v xml:space="preserve">Tabelle </v>
      </c>
      <c r="B29" s="15" t="s">
        <v>71</v>
      </c>
      <c r="C29" s="15"/>
      <c r="D29" s="15">
        <v>24</v>
      </c>
      <c r="E29" s="15"/>
      <c r="F29" s="15"/>
      <c r="G29" s="15"/>
      <c r="H29" s="15"/>
      <c r="I29" s="15">
        <v>24</v>
      </c>
    </row>
    <row r="30" spans="1:9">
      <c r="A30" s="2" t="s">
        <v>26</v>
      </c>
      <c r="B30" s="15" t="s">
        <v>72</v>
      </c>
      <c r="C30" s="15">
        <v>5</v>
      </c>
      <c r="D30" s="15">
        <v>30</v>
      </c>
      <c r="E30" s="15"/>
      <c r="F30" s="15"/>
      <c r="G30" s="15"/>
      <c r="H30" s="15"/>
      <c r="I30" s="15">
        <v>13</v>
      </c>
    </row>
    <row r="31" spans="1:9">
      <c r="A31" s="3" t="str">
        <f>HYPERLINK("#'raw(T)'!A31","Tabelle ")</f>
        <v xml:space="preserve">Tabelle </v>
      </c>
      <c r="B31" s="15" t="s">
        <v>73</v>
      </c>
      <c r="C31" s="15">
        <v>11</v>
      </c>
      <c r="D31" s="15">
        <v>38</v>
      </c>
      <c r="E31" s="15"/>
      <c r="F31" s="15"/>
      <c r="G31" s="15"/>
      <c r="H31" s="15"/>
      <c r="I31" s="15">
        <v>29</v>
      </c>
    </row>
    <row r="32" spans="1:9">
      <c r="B32" s="15" t="s">
        <v>74</v>
      </c>
      <c r="C32" s="15"/>
      <c r="D32" s="15">
        <v>27</v>
      </c>
      <c r="E32" s="15">
        <v>39</v>
      </c>
      <c r="F32" s="15">
        <v>16</v>
      </c>
      <c r="G32" s="15"/>
      <c r="H32" s="15"/>
      <c r="I32" s="15">
        <v>27</v>
      </c>
    </row>
    <row r="33" spans="2:9">
      <c r="B33" s="15" t="s">
        <v>75</v>
      </c>
      <c r="C33" s="15">
        <v>38</v>
      </c>
      <c r="D33" s="15">
        <v>30</v>
      </c>
      <c r="E33" s="15">
        <v>29</v>
      </c>
      <c r="F33" s="15">
        <v>24</v>
      </c>
      <c r="G33" s="15"/>
      <c r="H33" s="15"/>
      <c r="I33" s="15">
        <v>29</v>
      </c>
    </row>
    <row r="34" spans="2:9">
      <c r="B34" s="15" t="s">
        <v>76</v>
      </c>
      <c r="C34" s="15"/>
      <c r="D34" s="15">
        <v>26</v>
      </c>
      <c r="E34" s="15">
        <v>28</v>
      </c>
      <c r="F34" s="15">
        <v>42</v>
      </c>
      <c r="G34" s="15"/>
      <c r="H34" s="15"/>
      <c r="I34" s="15">
        <v>29</v>
      </c>
    </row>
    <row r="35" spans="2:9">
      <c r="B35" s="15" t="s">
        <v>77</v>
      </c>
      <c r="C35" s="15">
        <v>24</v>
      </c>
      <c r="D35" s="15">
        <v>33</v>
      </c>
      <c r="E35" s="15">
        <v>34</v>
      </c>
      <c r="F35" s="15"/>
      <c r="G35" s="15"/>
      <c r="H35" s="15"/>
      <c r="I35" s="15">
        <v>30</v>
      </c>
    </row>
    <row r="36" spans="2:9">
      <c r="B36" s="15" t="s">
        <v>78</v>
      </c>
      <c r="C36" s="15"/>
      <c r="D36" s="15">
        <v>23</v>
      </c>
      <c r="E36" s="15">
        <v>34</v>
      </c>
      <c r="F36" s="15"/>
      <c r="G36" s="15"/>
      <c r="H36" s="15"/>
      <c r="I36" s="15">
        <v>27</v>
      </c>
    </row>
    <row r="37" spans="2:9">
      <c r="B37" s="15" t="s">
        <v>79</v>
      </c>
      <c r="C37" s="15">
        <v>25</v>
      </c>
      <c r="D37" s="15">
        <v>30</v>
      </c>
      <c r="E37" s="15"/>
      <c r="F37" s="15">
        <v>38</v>
      </c>
      <c r="G37" s="15"/>
      <c r="H37" s="15"/>
      <c r="I37" s="15">
        <v>31</v>
      </c>
    </row>
    <row r="38" spans="2:9">
      <c r="B38" s="15" t="s">
        <v>80</v>
      </c>
      <c r="C38" s="15">
        <v>17</v>
      </c>
      <c r="D38" s="15">
        <v>35</v>
      </c>
      <c r="E38" s="15"/>
      <c r="F38" s="15"/>
      <c r="G38" s="15"/>
      <c r="H38" s="15"/>
      <c r="I38" s="15">
        <v>30</v>
      </c>
    </row>
    <row r="39" spans="2:9">
      <c r="B39" s="15" t="s">
        <v>81</v>
      </c>
      <c r="C39" s="15"/>
      <c r="D39" s="15">
        <v>24</v>
      </c>
      <c r="E39" s="15"/>
      <c r="F39" s="15"/>
      <c r="G39" s="15"/>
      <c r="H39" s="15"/>
      <c r="I39" s="15">
        <v>24</v>
      </c>
    </row>
    <row r="40" spans="2:9">
      <c r="B40" s="15" t="s">
        <v>82</v>
      </c>
      <c r="C40" s="15"/>
      <c r="D40" s="15">
        <v>21</v>
      </c>
      <c r="E40" s="15">
        <v>35</v>
      </c>
      <c r="F40" s="15"/>
      <c r="G40" s="15"/>
      <c r="H40" s="15"/>
      <c r="I40" s="15">
        <v>25</v>
      </c>
    </row>
    <row r="41" spans="2:9">
      <c r="B41" s="15" t="s">
        <v>83</v>
      </c>
      <c r="C41" s="15"/>
      <c r="D41" s="15">
        <v>40</v>
      </c>
      <c r="E41" s="15">
        <v>34</v>
      </c>
      <c r="F41" s="15"/>
      <c r="G41" s="15"/>
      <c r="H41" s="15"/>
      <c r="I41" s="15">
        <v>38</v>
      </c>
    </row>
    <row r="42" spans="2:9">
      <c r="B42" s="15" t="s">
        <v>84</v>
      </c>
      <c r="C42" s="15">
        <v>11</v>
      </c>
      <c r="D42" s="15">
        <v>35</v>
      </c>
      <c r="E42" s="15"/>
      <c r="F42" s="15"/>
      <c r="G42" s="15"/>
      <c r="H42" s="15"/>
      <c r="I42" s="15">
        <v>23</v>
      </c>
    </row>
    <row r="43" spans="2:9">
      <c r="B43" s="15" t="s">
        <v>85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86</v>
      </c>
      <c r="C44" s="15"/>
      <c r="D44" s="15"/>
      <c r="E44" s="15">
        <v>21</v>
      </c>
      <c r="F44" s="15"/>
      <c r="G44" s="15"/>
      <c r="H44" s="15"/>
      <c r="I44" s="15">
        <v>21</v>
      </c>
    </row>
    <row r="45" spans="2:9">
      <c r="B45" s="15" t="s">
        <v>87</v>
      </c>
      <c r="C45" s="15"/>
      <c r="D45" s="15">
        <v>30</v>
      </c>
      <c r="E45" s="15"/>
      <c r="F45" s="15"/>
      <c r="G45" s="15"/>
      <c r="H45" s="15"/>
      <c r="I45" s="15">
        <v>30</v>
      </c>
    </row>
    <row r="46" spans="2:9">
      <c r="B46" s="15" t="s">
        <v>88</v>
      </c>
      <c r="C46" s="15">
        <v>11</v>
      </c>
      <c r="D46" s="15"/>
      <c r="E46" s="15"/>
      <c r="F46" s="15"/>
      <c r="G46" s="15"/>
      <c r="H46" s="15"/>
      <c r="I46" s="15">
        <v>11</v>
      </c>
    </row>
    <row r="47" spans="2:9">
      <c r="B47" s="15" t="s">
        <v>89</v>
      </c>
      <c r="C47" s="15"/>
      <c r="D47" s="15"/>
      <c r="E47" s="15"/>
      <c r="F47" s="15"/>
      <c r="G47" s="15"/>
      <c r="H47" s="15"/>
      <c r="I47" s="15"/>
    </row>
    <row r="48" spans="2:9">
      <c r="B48" s="15" t="s">
        <v>90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91</v>
      </c>
      <c r="C49" s="15"/>
      <c r="D49" s="15"/>
      <c r="E49" s="15"/>
      <c r="F49" s="15"/>
      <c r="G49" s="15"/>
      <c r="H49" s="15"/>
      <c r="I49" s="15"/>
    </row>
    <row r="50" spans="2:9">
      <c r="B50" s="15" t="s">
        <v>92</v>
      </c>
      <c r="C50" s="15"/>
      <c r="D50" s="15"/>
      <c r="E50" s="15"/>
      <c r="F50" s="15"/>
      <c r="G50" s="15"/>
      <c r="H50" s="15"/>
      <c r="I50" s="15"/>
    </row>
    <row r="51" spans="2:9">
      <c r="B51" s="15" t="s">
        <v>93</v>
      </c>
      <c r="C51" s="15"/>
      <c r="D51" s="15">
        <v>28</v>
      </c>
      <c r="E51" s="15"/>
      <c r="F51" s="15"/>
      <c r="G51" s="15"/>
      <c r="H51" s="15"/>
      <c r="I51" s="15">
        <v>28</v>
      </c>
    </row>
    <row r="52" spans="2:9">
      <c r="B52" s="15" t="s">
        <v>94</v>
      </c>
      <c r="C52" s="15"/>
      <c r="D52" s="15">
        <v>31</v>
      </c>
      <c r="E52" s="15">
        <v>24</v>
      </c>
      <c r="F52" s="15"/>
      <c r="G52" s="15"/>
      <c r="H52" s="15"/>
      <c r="I52" s="15">
        <v>28</v>
      </c>
    </row>
    <row r="53" spans="2:9">
      <c r="B53" s="15" t="s">
        <v>95</v>
      </c>
      <c r="C53" s="15"/>
      <c r="D53" s="15">
        <v>29</v>
      </c>
      <c r="E53" s="15">
        <v>35</v>
      </c>
      <c r="F53" s="15"/>
      <c r="G53" s="15"/>
      <c r="H53" s="15"/>
      <c r="I53" s="15">
        <v>31</v>
      </c>
    </row>
    <row r="54" spans="2:9">
      <c r="B54" s="15" t="s">
        <v>96</v>
      </c>
      <c r="C54" s="15">
        <v>32</v>
      </c>
      <c r="D54" s="15">
        <v>32</v>
      </c>
      <c r="E54" s="15">
        <v>40</v>
      </c>
      <c r="F54" s="15">
        <v>18</v>
      </c>
      <c r="G54" s="15">
        <v>20</v>
      </c>
      <c r="H54" s="15"/>
      <c r="I54" s="15">
        <v>27</v>
      </c>
    </row>
    <row r="55" spans="2:9">
      <c r="B55" s="15" t="s">
        <v>97</v>
      </c>
      <c r="C55" s="15">
        <v>32</v>
      </c>
      <c r="D55" s="15">
        <v>30</v>
      </c>
      <c r="E55" s="15">
        <v>22</v>
      </c>
      <c r="F55" s="15">
        <v>21</v>
      </c>
      <c r="G55" s="15"/>
      <c r="H55" s="15"/>
      <c r="I55" s="15">
        <v>28</v>
      </c>
    </row>
    <row r="56" spans="2:9">
      <c r="B56" s="15" t="s">
        <v>98</v>
      </c>
      <c r="C56" s="15"/>
      <c r="D56" s="15">
        <v>33</v>
      </c>
      <c r="E56" s="15">
        <v>30</v>
      </c>
      <c r="F56" s="15"/>
      <c r="G56" s="15"/>
      <c r="H56" s="15"/>
      <c r="I56" s="15">
        <v>32</v>
      </c>
    </row>
    <row r="57" spans="2:9">
      <c r="B57" s="15" t="s">
        <v>99</v>
      </c>
      <c r="C57" s="15"/>
      <c r="D57" s="15">
        <v>40</v>
      </c>
      <c r="E57" s="15">
        <v>26</v>
      </c>
      <c r="F57" s="15">
        <v>30</v>
      </c>
      <c r="G57" s="15">
        <v>12</v>
      </c>
      <c r="H57" s="15"/>
      <c r="I57" s="15">
        <v>29</v>
      </c>
    </row>
    <row r="58" spans="2:9">
      <c r="B58" s="15" t="s">
        <v>100</v>
      </c>
      <c r="C58" s="15">
        <v>28</v>
      </c>
      <c r="D58" s="15">
        <v>28</v>
      </c>
      <c r="E58" s="15"/>
      <c r="F58" s="15"/>
      <c r="G58" s="15"/>
      <c r="H58" s="15"/>
      <c r="I58" s="15">
        <v>28</v>
      </c>
    </row>
    <row r="59" spans="2:9">
      <c r="B59" s="15" t="s">
        <v>101</v>
      </c>
      <c r="C59" s="15"/>
      <c r="D59" s="15">
        <v>26</v>
      </c>
      <c r="E59" s="15">
        <v>22</v>
      </c>
      <c r="F59" s="15"/>
      <c r="G59" s="15"/>
      <c r="H59" s="15"/>
      <c r="I59" s="15">
        <v>26</v>
      </c>
    </row>
    <row r="60" spans="2:9">
      <c r="B60" s="15" t="s">
        <v>102</v>
      </c>
      <c r="C60" s="15">
        <v>18</v>
      </c>
      <c r="D60" s="15">
        <v>32</v>
      </c>
      <c r="E60" s="15">
        <v>39</v>
      </c>
      <c r="F60" s="15">
        <v>24</v>
      </c>
      <c r="G60" s="15"/>
      <c r="H60" s="15"/>
      <c r="I60" s="15">
        <v>31</v>
      </c>
    </row>
    <row r="61" spans="2:9">
      <c r="B61" s="15" t="s">
        <v>103</v>
      </c>
      <c r="C61" s="15">
        <v>26</v>
      </c>
      <c r="D61" s="15">
        <v>25</v>
      </c>
      <c r="E61" s="15">
        <v>26</v>
      </c>
      <c r="F61" s="15"/>
      <c r="G61" s="15"/>
      <c r="H61" s="15"/>
      <c r="I61" s="15">
        <v>26</v>
      </c>
    </row>
    <row r="62" spans="2:9">
      <c r="B62" s="15" t="s">
        <v>104</v>
      </c>
      <c r="C62" s="15">
        <v>31</v>
      </c>
      <c r="D62" s="15">
        <v>22</v>
      </c>
      <c r="E62" s="15">
        <v>28</v>
      </c>
      <c r="F62" s="15">
        <v>27</v>
      </c>
      <c r="G62" s="15"/>
      <c r="H62" s="15"/>
      <c r="I62" s="15">
        <v>26</v>
      </c>
    </row>
    <row r="63" spans="2:9">
      <c r="B63" s="15" t="s">
        <v>105</v>
      </c>
      <c r="C63" s="15"/>
      <c r="D63" s="15"/>
      <c r="E63" s="15"/>
      <c r="F63" s="15">
        <v>28</v>
      </c>
      <c r="G63" s="15"/>
      <c r="H63" s="15"/>
      <c r="I63" s="15">
        <v>28</v>
      </c>
    </row>
    <row r="64" spans="2:9">
      <c r="B64" s="15" t="s">
        <v>106</v>
      </c>
      <c r="C64" s="15"/>
      <c r="D64" s="15">
        <v>30</v>
      </c>
      <c r="E64" s="15"/>
      <c r="F64" s="15">
        <v>20</v>
      </c>
      <c r="G64" s="15"/>
      <c r="H64" s="15"/>
      <c r="I64" s="15">
        <v>25</v>
      </c>
    </row>
    <row r="65" spans="2:9">
      <c r="B65" s="15" t="s">
        <v>107</v>
      </c>
      <c r="C65" s="15"/>
      <c r="D65" s="15"/>
      <c r="E65" s="15">
        <v>27</v>
      </c>
      <c r="F65" s="15"/>
      <c r="G65" s="15"/>
      <c r="H65" s="15"/>
      <c r="I65" s="15">
        <v>27</v>
      </c>
    </row>
    <row r="66" spans="2:9">
      <c r="B66" s="15" t="s">
        <v>108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109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110</v>
      </c>
      <c r="C68" s="15"/>
      <c r="D68" s="15"/>
      <c r="E68" s="15">
        <v>31</v>
      </c>
      <c r="F68" s="15"/>
      <c r="G68" s="15"/>
      <c r="H68" s="15"/>
      <c r="I68" s="15">
        <v>31</v>
      </c>
    </row>
    <row r="69" spans="2:9">
      <c r="B69" s="15" t="s">
        <v>111</v>
      </c>
      <c r="C69" s="15"/>
      <c r="D69" s="15"/>
      <c r="E69" s="15"/>
      <c r="F69" s="15">
        <v>33</v>
      </c>
      <c r="G69" s="15"/>
      <c r="H69" s="15"/>
      <c r="I69" s="15">
        <v>33</v>
      </c>
    </row>
    <row r="70" spans="2:9">
      <c r="B70" s="15" t="s">
        <v>112</v>
      </c>
      <c r="C70" s="15"/>
      <c r="D70" s="15">
        <v>25</v>
      </c>
      <c r="E70" s="15"/>
      <c r="F70" s="15"/>
      <c r="G70" s="15"/>
      <c r="H70" s="15"/>
      <c r="I70" s="15">
        <v>25</v>
      </c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115</v>
      </c>
      <c r="C73" s="15"/>
      <c r="D73" s="15"/>
      <c r="E73" s="15"/>
      <c r="F73" s="15"/>
      <c r="G73" s="15"/>
      <c r="H73" s="15"/>
      <c r="I73" s="15"/>
    </row>
    <row r="74" spans="2:9">
      <c r="B74" s="15" t="s">
        <v>116</v>
      </c>
      <c r="C74" s="15"/>
      <c r="D74" s="15"/>
      <c r="E74" s="15">
        <v>28</v>
      </c>
      <c r="F74" s="15"/>
      <c r="G74" s="15"/>
      <c r="H74" s="15"/>
      <c r="I74" s="15">
        <v>28</v>
      </c>
    </row>
    <row r="75" spans="2:9">
      <c r="B75" s="15" t="s">
        <v>117</v>
      </c>
      <c r="C75" s="15"/>
      <c r="D75" s="15"/>
      <c r="E75" s="15">
        <v>26</v>
      </c>
      <c r="F75" s="15">
        <v>18</v>
      </c>
      <c r="G75" s="15"/>
      <c r="H75" s="15"/>
      <c r="I75" s="15">
        <v>21</v>
      </c>
    </row>
    <row r="76" spans="2:9">
      <c r="B76" s="15" t="s">
        <v>118</v>
      </c>
      <c r="C76" s="15"/>
      <c r="D76" s="15">
        <v>26</v>
      </c>
      <c r="E76" s="15">
        <v>25</v>
      </c>
      <c r="F76" s="15">
        <v>16</v>
      </c>
      <c r="G76" s="15"/>
      <c r="H76" s="15"/>
      <c r="I76" s="15">
        <v>23</v>
      </c>
    </row>
    <row r="77" spans="2:9">
      <c r="B77" s="15" t="s">
        <v>119</v>
      </c>
      <c r="C77" s="15"/>
      <c r="D77" s="15"/>
      <c r="E77" s="15">
        <v>32</v>
      </c>
      <c r="F77" s="15">
        <v>23</v>
      </c>
      <c r="G77" s="15"/>
      <c r="H77" s="15"/>
      <c r="I77" s="15">
        <v>27</v>
      </c>
    </row>
    <row r="78" spans="2:9">
      <c r="B78" s="15" t="s">
        <v>120</v>
      </c>
      <c r="C78" s="15"/>
      <c r="D78" s="15"/>
      <c r="E78" s="15">
        <v>10</v>
      </c>
      <c r="F78" s="15">
        <v>28</v>
      </c>
      <c r="G78" s="15"/>
      <c r="H78" s="15"/>
      <c r="I78" s="15">
        <v>22</v>
      </c>
    </row>
    <row r="79" spans="2:9">
      <c r="B79" s="15" t="s">
        <v>121</v>
      </c>
      <c r="C79" s="15"/>
      <c r="D79" s="15"/>
      <c r="E79" s="15">
        <v>41</v>
      </c>
      <c r="F79" s="15">
        <v>38</v>
      </c>
      <c r="G79" s="15"/>
      <c r="H79" s="15"/>
      <c r="I79" s="15">
        <v>39</v>
      </c>
    </row>
    <row r="80" spans="2:9">
      <c r="B80" s="15" t="s">
        <v>122</v>
      </c>
      <c r="C80" s="15"/>
      <c r="D80" s="15">
        <v>36</v>
      </c>
      <c r="E80" s="15">
        <v>36</v>
      </c>
      <c r="F80" s="15">
        <v>31</v>
      </c>
      <c r="G80" s="15"/>
      <c r="H80" s="15"/>
      <c r="I80" s="15">
        <v>34</v>
      </c>
    </row>
    <row r="81" spans="2:9">
      <c r="B81" s="15" t="s">
        <v>123</v>
      </c>
      <c r="C81" s="15"/>
      <c r="D81" s="15">
        <v>31</v>
      </c>
      <c r="E81" s="15">
        <v>25</v>
      </c>
      <c r="F81" s="15">
        <v>22</v>
      </c>
      <c r="G81" s="15"/>
      <c r="H81" s="15"/>
      <c r="I81" s="15">
        <v>26</v>
      </c>
    </row>
    <row r="82" spans="2:9">
      <c r="B82" s="15" t="s">
        <v>124</v>
      </c>
      <c r="C82" s="15"/>
      <c r="D82" s="15">
        <v>24</v>
      </c>
      <c r="E82" s="15"/>
      <c r="F82" s="15"/>
      <c r="G82" s="15">
        <v>29</v>
      </c>
      <c r="H82" s="15"/>
      <c r="I82" s="15">
        <v>26</v>
      </c>
    </row>
    <row r="83" spans="2:9">
      <c r="B83" s="15" t="s">
        <v>125</v>
      </c>
      <c r="C83" s="15">
        <v>17</v>
      </c>
      <c r="D83" s="15">
        <v>32</v>
      </c>
      <c r="E83" s="15"/>
      <c r="F83" s="15"/>
      <c r="G83" s="15"/>
      <c r="H83" s="15"/>
      <c r="I83" s="15">
        <v>28</v>
      </c>
    </row>
    <row r="84" spans="2:9">
      <c r="B84" s="15" t="s">
        <v>126</v>
      </c>
      <c r="C84" s="15">
        <v>27</v>
      </c>
      <c r="D84" s="15">
        <v>26</v>
      </c>
      <c r="E84" s="15">
        <v>40</v>
      </c>
      <c r="F84" s="15"/>
      <c r="G84" s="15"/>
      <c r="H84" s="15"/>
      <c r="I84" s="15">
        <v>29</v>
      </c>
    </row>
    <row r="85" spans="2:9">
      <c r="B85" s="15" t="s">
        <v>127</v>
      </c>
      <c r="C85" s="15">
        <v>34</v>
      </c>
      <c r="D85" s="15">
        <v>30</v>
      </c>
      <c r="E85" s="15"/>
      <c r="F85" s="15">
        <v>21</v>
      </c>
      <c r="G85" s="15"/>
      <c r="H85" s="15"/>
      <c r="I85" s="15">
        <v>30</v>
      </c>
    </row>
    <row r="86" spans="2:9">
      <c r="B86" s="15" t="s">
        <v>128</v>
      </c>
      <c r="C86" s="15">
        <v>32</v>
      </c>
      <c r="D86" s="15">
        <v>40</v>
      </c>
      <c r="E86" s="15">
        <v>22</v>
      </c>
      <c r="F86" s="15"/>
      <c r="G86" s="15"/>
      <c r="H86" s="15"/>
      <c r="I86" s="15">
        <v>35</v>
      </c>
    </row>
    <row r="87" spans="2:9">
      <c r="B87" s="15" t="s">
        <v>129</v>
      </c>
      <c r="C87" s="15">
        <v>35</v>
      </c>
      <c r="D87" s="15">
        <v>30</v>
      </c>
      <c r="E87" s="15"/>
      <c r="F87" s="15"/>
      <c r="G87" s="15"/>
      <c r="H87" s="15"/>
      <c r="I87" s="15">
        <v>31</v>
      </c>
    </row>
    <row r="88" spans="2:9">
      <c r="B88" s="15" t="s">
        <v>130</v>
      </c>
      <c r="C88" s="15"/>
      <c r="D88" s="15">
        <v>41</v>
      </c>
      <c r="E88" s="15"/>
      <c r="F88" s="15"/>
      <c r="G88" s="15"/>
      <c r="H88" s="15"/>
      <c r="I88" s="15">
        <v>41</v>
      </c>
    </row>
    <row r="89" spans="2:9">
      <c r="B89" s="15" t="s">
        <v>131</v>
      </c>
      <c r="C89" s="15"/>
      <c r="D89" s="15">
        <v>28</v>
      </c>
      <c r="E89" s="15"/>
      <c r="F89" s="15"/>
      <c r="G89" s="15"/>
      <c r="H89" s="15"/>
      <c r="I89" s="15">
        <v>28</v>
      </c>
    </row>
    <row r="90" spans="2:9">
      <c r="B90" s="15" t="s">
        <v>132</v>
      </c>
      <c r="C90" s="15"/>
      <c r="D90" s="15">
        <v>41</v>
      </c>
      <c r="E90" s="15"/>
      <c r="F90" s="15">
        <v>37</v>
      </c>
      <c r="G90" s="15"/>
      <c r="H90" s="15"/>
      <c r="I90" s="15">
        <v>39</v>
      </c>
    </row>
    <row r="91" spans="2:9">
      <c r="B91" s="15" t="s">
        <v>133</v>
      </c>
      <c r="C91" s="15">
        <v>40</v>
      </c>
      <c r="D91" s="15">
        <v>40</v>
      </c>
      <c r="E91" s="15">
        <v>27</v>
      </c>
      <c r="F91" s="15"/>
      <c r="G91" s="15"/>
      <c r="H91" s="15"/>
      <c r="I91" s="15">
        <v>36</v>
      </c>
    </row>
    <row r="92" spans="2:9">
      <c r="B92" s="15" t="s">
        <v>134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135</v>
      </c>
      <c r="C93" s="15">
        <v>35</v>
      </c>
      <c r="D93" s="15">
        <v>35</v>
      </c>
      <c r="E93" s="15"/>
      <c r="F93" s="15"/>
      <c r="G93" s="15"/>
      <c r="H93" s="15"/>
      <c r="I93" s="15">
        <v>35</v>
      </c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>
        <v>6</v>
      </c>
      <c r="D95" s="15"/>
      <c r="E95" s="15"/>
      <c r="F95" s="15"/>
      <c r="G95" s="15"/>
      <c r="H95" s="15"/>
      <c r="I95" s="15">
        <v>6</v>
      </c>
    </row>
    <row r="96" spans="2:9">
      <c r="B96" s="15" t="s">
        <v>138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139</v>
      </c>
      <c r="C97" s="15"/>
      <c r="D97" s="15">
        <v>33</v>
      </c>
      <c r="E97" s="15"/>
      <c r="F97" s="15"/>
      <c r="G97" s="15"/>
      <c r="H97" s="15"/>
      <c r="I97" s="15">
        <v>33</v>
      </c>
    </row>
    <row r="98" spans="2:9">
      <c r="B98" s="15" t="s">
        <v>140</v>
      </c>
      <c r="C98" s="15"/>
      <c r="D98" s="15"/>
      <c r="E98" s="15"/>
      <c r="F98" s="15"/>
      <c r="G98" s="15"/>
      <c r="H98" s="15"/>
      <c r="I98" s="15"/>
    </row>
    <row r="99" spans="2:9">
      <c r="B99" s="15" t="s">
        <v>141</v>
      </c>
      <c r="C99" s="15">
        <v>24</v>
      </c>
      <c r="D99" s="15">
        <v>30</v>
      </c>
      <c r="E99" s="15"/>
      <c r="F99" s="15"/>
      <c r="G99" s="15"/>
      <c r="H99" s="15"/>
      <c r="I99" s="15">
        <v>28</v>
      </c>
    </row>
    <row r="100" spans="2:9">
      <c r="B100" s="15" t="s">
        <v>142</v>
      </c>
      <c r="C100" s="15">
        <v>8</v>
      </c>
      <c r="D100" s="15">
        <v>28</v>
      </c>
      <c r="E100" s="15"/>
      <c r="F100" s="15">
        <v>43</v>
      </c>
      <c r="G100" s="15"/>
      <c r="H100" s="15"/>
      <c r="I100" s="15">
        <v>19</v>
      </c>
    </row>
    <row r="101" spans="2:9">
      <c r="B101" s="15" t="s">
        <v>143</v>
      </c>
      <c r="C101" s="15">
        <v>5</v>
      </c>
      <c r="D101" s="15"/>
      <c r="E101" s="15"/>
      <c r="F101" s="15">
        <v>31</v>
      </c>
      <c r="G101" s="15"/>
      <c r="H101" s="15"/>
      <c r="I101" s="15">
        <v>18</v>
      </c>
    </row>
    <row r="102" spans="2:9">
      <c r="B102" s="15" t="s">
        <v>144</v>
      </c>
      <c r="C102" s="15">
        <v>16</v>
      </c>
      <c r="D102" s="15">
        <v>30</v>
      </c>
      <c r="E102" s="15"/>
      <c r="F102" s="15">
        <v>31</v>
      </c>
      <c r="G102" s="15">
        <v>20</v>
      </c>
      <c r="H102" s="15"/>
      <c r="I102" s="15">
        <v>25</v>
      </c>
    </row>
    <row r="103" spans="2:9">
      <c r="B103" s="15" t="s">
        <v>145</v>
      </c>
      <c r="C103" s="15">
        <v>7</v>
      </c>
      <c r="D103" s="15"/>
      <c r="E103" s="15">
        <v>34</v>
      </c>
      <c r="F103" s="15">
        <v>28</v>
      </c>
      <c r="G103" s="15"/>
      <c r="H103" s="15"/>
      <c r="I103" s="15">
        <v>24</v>
      </c>
    </row>
    <row r="104" spans="2:9">
      <c r="B104" s="15" t="s">
        <v>146</v>
      </c>
      <c r="C104" s="15"/>
      <c r="D104" s="15"/>
      <c r="E104" s="15"/>
      <c r="F104" s="15"/>
      <c r="G104" s="15"/>
      <c r="H104" s="15"/>
      <c r="I104" s="15"/>
    </row>
    <row r="105" spans="2:9">
      <c r="B105" s="15" t="s">
        <v>147</v>
      </c>
      <c r="C105" s="15"/>
      <c r="D105" s="15"/>
      <c r="E105" s="15"/>
      <c r="F105" s="15">
        <v>31</v>
      </c>
      <c r="G105" s="15"/>
      <c r="H105" s="15"/>
      <c r="I105" s="15">
        <v>31</v>
      </c>
    </row>
    <row r="106" spans="2:9">
      <c r="B106" s="15" t="s">
        <v>148</v>
      </c>
      <c r="C106" s="15">
        <v>14</v>
      </c>
      <c r="D106" s="15"/>
      <c r="E106" s="15"/>
      <c r="F106" s="15">
        <v>30</v>
      </c>
      <c r="G106" s="15"/>
      <c r="H106" s="15"/>
      <c r="I106" s="15">
        <v>23</v>
      </c>
    </row>
    <row r="107" spans="2:9">
      <c r="B107" s="15" t="s">
        <v>149</v>
      </c>
      <c r="C107" s="15">
        <v>8</v>
      </c>
      <c r="D107" s="15">
        <v>29</v>
      </c>
      <c r="E107" s="15"/>
      <c r="F107" s="15"/>
      <c r="G107" s="15"/>
      <c r="H107" s="15"/>
      <c r="I107" s="15">
        <v>15</v>
      </c>
    </row>
    <row r="108" spans="2:9">
      <c r="B108" s="15" t="s">
        <v>150</v>
      </c>
      <c r="C108" s="15">
        <v>20</v>
      </c>
      <c r="D108" s="15">
        <v>27</v>
      </c>
      <c r="E108" s="15">
        <v>33</v>
      </c>
      <c r="F108" s="15"/>
      <c r="G108" s="15"/>
      <c r="H108" s="15"/>
      <c r="I108" s="15">
        <v>26</v>
      </c>
    </row>
    <row r="109" spans="2:9">
      <c r="B109" s="15" t="s">
        <v>151</v>
      </c>
      <c r="C109" s="15">
        <v>6</v>
      </c>
      <c r="D109" s="15">
        <v>18</v>
      </c>
      <c r="E109" s="15">
        <v>40</v>
      </c>
      <c r="F109" s="15"/>
      <c r="G109" s="15">
        <v>32</v>
      </c>
      <c r="H109" s="15"/>
      <c r="I109" s="15">
        <v>23</v>
      </c>
    </row>
    <row r="110" spans="2:9">
      <c r="B110" s="15" t="s">
        <v>152</v>
      </c>
      <c r="C110" s="15">
        <v>22</v>
      </c>
      <c r="D110" s="15">
        <v>25</v>
      </c>
      <c r="E110" s="15">
        <v>37</v>
      </c>
      <c r="F110" s="15"/>
      <c r="G110" s="15"/>
      <c r="H110" s="15"/>
      <c r="I110" s="15">
        <v>26</v>
      </c>
    </row>
    <row r="111" spans="2:9">
      <c r="B111" s="15" t="s">
        <v>153</v>
      </c>
      <c r="C111" s="15"/>
      <c r="D111" s="15">
        <v>30</v>
      </c>
      <c r="E111" s="15"/>
      <c r="F111" s="15"/>
      <c r="G111" s="15"/>
      <c r="H111" s="15"/>
      <c r="I111" s="15">
        <v>30</v>
      </c>
    </row>
    <row r="112" spans="2:9">
      <c r="B112" s="15" t="s">
        <v>154</v>
      </c>
      <c r="C112" s="15"/>
      <c r="D112" s="15">
        <v>26</v>
      </c>
      <c r="E112" s="15"/>
      <c r="F112" s="15"/>
      <c r="G112" s="15"/>
      <c r="H112" s="15"/>
      <c r="I112" s="15">
        <v>26</v>
      </c>
    </row>
    <row r="113" spans="2:9">
      <c r="B113" s="15" t="s">
        <v>155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156</v>
      </c>
      <c r="C114" s="15">
        <v>35</v>
      </c>
      <c r="D114" s="15">
        <v>31</v>
      </c>
      <c r="E114" s="15"/>
      <c r="F114" s="15"/>
      <c r="G114" s="15"/>
      <c r="H114" s="15"/>
      <c r="I114" s="15">
        <v>32</v>
      </c>
    </row>
    <row r="115" spans="2:9">
      <c r="B115" s="15" t="s">
        <v>157</v>
      </c>
      <c r="C115" s="15"/>
      <c r="D115" s="15">
        <v>28</v>
      </c>
      <c r="E115" s="15">
        <v>29</v>
      </c>
      <c r="F115" s="15"/>
      <c r="G115" s="15"/>
      <c r="H115" s="15"/>
      <c r="I115" s="15">
        <v>29</v>
      </c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/>
      <c r="E117" s="15"/>
      <c r="F117" s="15">
        <v>35</v>
      </c>
      <c r="G117" s="15"/>
      <c r="H117" s="15"/>
      <c r="I117" s="15">
        <v>35</v>
      </c>
    </row>
    <row r="118" spans="2:9">
      <c r="B118" s="15" t="s">
        <v>160</v>
      </c>
      <c r="C118" s="15"/>
      <c r="D118" s="15"/>
      <c r="E118" s="15">
        <v>45</v>
      </c>
      <c r="F118" s="15"/>
      <c r="G118" s="15"/>
      <c r="H118" s="15"/>
      <c r="I118" s="15">
        <v>45</v>
      </c>
    </row>
    <row r="119" spans="2:9">
      <c r="B119" s="15" t="s">
        <v>161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162</v>
      </c>
      <c r="C120" s="15">
        <v>7</v>
      </c>
      <c r="D120" s="15"/>
      <c r="E120" s="15"/>
      <c r="F120" s="15"/>
      <c r="G120" s="15"/>
      <c r="H120" s="15"/>
      <c r="I120" s="15">
        <v>7</v>
      </c>
    </row>
    <row r="121" spans="2:9">
      <c r="B121" s="15" t="s">
        <v>163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164</v>
      </c>
      <c r="C122" s="15"/>
      <c r="D122" s="15"/>
      <c r="E122" s="15"/>
      <c r="F122" s="15"/>
      <c r="G122" s="15"/>
      <c r="H122" s="15"/>
      <c r="I122" s="15"/>
    </row>
    <row r="123" spans="2:9">
      <c r="B123" s="15" t="s">
        <v>165</v>
      </c>
      <c r="C123" s="15"/>
      <c r="D123" s="15">
        <v>38</v>
      </c>
      <c r="E123" s="15"/>
      <c r="F123" s="15"/>
      <c r="G123" s="15"/>
      <c r="H123" s="15"/>
      <c r="I123" s="15">
        <v>38</v>
      </c>
    </row>
    <row r="124" spans="2:9">
      <c r="B124" s="15" t="s">
        <v>166</v>
      </c>
      <c r="C124" s="15"/>
      <c r="D124" s="15"/>
      <c r="E124" s="15"/>
      <c r="F124" s="15"/>
      <c r="G124" s="15"/>
      <c r="H124" s="15"/>
      <c r="I124" s="15"/>
    </row>
    <row r="125" spans="2:9">
      <c r="B125" s="15" t="s">
        <v>167</v>
      </c>
      <c r="C125" s="15">
        <v>31</v>
      </c>
      <c r="D125" s="15">
        <v>32</v>
      </c>
      <c r="E125" s="15"/>
      <c r="F125" s="15"/>
      <c r="G125" s="15"/>
      <c r="H125" s="15"/>
      <c r="I125" s="15">
        <v>32</v>
      </c>
    </row>
    <row r="126" spans="2:9">
      <c r="B126" s="15" t="s">
        <v>168</v>
      </c>
      <c r="C126" s="15"/>
      <c r="D126" s="15">
        <v>25</v>
      </c>
      <c r="E126" s="15"/>
      <c r="F126" s="15"/>
      <c r="G126" s="15"/>
      <c r="H126" s="15"/>
      <c r="I126" s="15">
        <v>25</v>
      </c>
    </row>
    <row r="127" spans="2:9">
      <c r="B127" s="15" t="s">
        <v>169</v>
      </c>
      <c r="C127" s="15">
        <v>4</v>
      </c>
      <c r="D127" s="15">
        <v>24</v>
      </c>
      <c r="E127" s="15"/>
      <c r="F127" s="15"/>
      <c r="G127" s="15"/>
      <c r="H127" s="15"/>
      <c r="I127" s="15">
        <v>19</v>
      </c>
    </row>
    <row r="128" spans="2:9">
      <c r="B128" s="15" t="s">
        <v>170</v>
      </c>
      <c r="C128" s="15"/>
      <c r="D128" s="15">
        <v>32</v>
      </c>
      <c r="E128" s="15"/>
      <c r="F128" s="15"/>
      <c r="G128" s="15"/>
      <c r="H128" s="15"/>
      <c r="I128" s="15">
        <v>32</v>
      </c>
    </row>
    <row r="129" spans="2:9">
      <c r="B129" s="15" t="s">
        <v>171</v>
      </c>
      <c r="C129" s="15">
        <v>36</v>
      </c>
      <c r="D129" s="15">
        <v>31</v>
      </c>
      <c r="E129" s="15">
        <v>32</v>
      </c>
      <c r="F129" s="15"/>
      <c r="G129" s="15"/>
      <c r="H129" s="15"/>
      <c r="I129" s="15">
        <v>33</v>
      </c>
    </row>
    <row r="130" spans="2:9">
      <c r="B130" s="15" t="s">
        <v>172</v>
      </c>
      <c r="C130" s="15">
        <v>10</v>
      </c>
      <c r="D130" s="15">
        <v>30</v>
      </c>
      <c r="E130" s="15"/>
      <c r="F130" s="15"/>
      <c r="G130" s="15"/>
      <c r="H130" s="15"/>
      <c r="I130" s="15">
        <v>26</v>
      </c>
    </row>
    <row r="131" spans="2:9">
      <c r="B131" s="15" t="s">
        <v>173</v>
      </c>
      <c r="C131" s="15">
        <v>8</v>
      </c>
      <c r="D131" s="15">
        <v>16</v>
      </c>
      <c r="E131" s="15">
        <v>38</v>
      </c>
      <c r="F131" s="15"/>
      <c r="G131" s="15"/>
      <c r="H131" s="15"/>
      <c r="I131" s="15">
        <v>21</v>
      </c>
    </row>
    <row r="132" spans="2:9">
      <c r="B132" s="15" t="s">
        <v>174</v>
      </c>
      <c r="C132" s="15"/>
      <c r="D132" s="15">
        <v>27</v>
      </c>
      <c r="E132" s="15"/>
      <c r="F132" s="15"/>
      <c r="G132" s="15"/>
      <c r="H132" s="15"/>
      <c r="I132" s="15">
        <v>27</v>
      </c>
    </row>
    <row r="133" spans="2:9">
      <c r="B133" s="15" t="s">
        <v>175</v>
      </c>
      <c r="C133" s="15">
        <v>4</v>
      </c>
      <c r="D133" s="15">
        <v>27</v>
      </c>
      <c r="E133" s="15"/>
      <c r="F133" s="15"/>
      <c r="G133" s="15"/>
      <c r="H133" s="15"/>
      <c r="I133" s="15">
        <v>24</v>
      </c>
    </row>
    <row r="134" spans="2:9">
      <c r="B134" s="15" t="s">
        <v>176</v>
      </c>
      <c r="C134" s="15">
        <v>31</v>
      </c>
      <c r="D134" s="15">
        <v>33</v>
      </c>
      <c r="E134" s="15"/>
      <c r="F134" s="15"/>
      <c r="G134" s="15"/>
      <c r="H134" s="15"/>
      <c r="I134" s="15">
        <v>33</v>
      </c>
    </row>
    <row r="135" spans="2:9">
      <c r="B135" s="15" t="s">
        <v>177</v>
      </c>
      <c r="C135" s="15">
        <v>22</v>
      </c>
      <c r="D135" s="15">
        <v>34</v>
      </c>
      <c r="E135" s="15"/>
      <c r="F135" s="15"/>
      <c r="G135" s="15"/>
      <c r="H135" s="15"/>
      <c r="I135" s="15">
        <v>28</v>
      </c>
    </row>
    <row r="136" spans="2:9">
      <c r="B136" s="15" t="s">
        <v>178</v>
      </c>
      <c r="C136" s="15">
        <v>8</v>
      </c>
      <c r="D136" s="15">
        <v>34</v>
      </c>
      <c r="E136" s="15">
        <v>17</v>
      </c>
      <c r="F136" s="15"/>
      <c r="G136" s="15"/>
      <c r="H136" s="15"/>
      <c r="I136" s="15">
        <v>23</v>
      </c>
    </row>
    <row r="137" spans="2:9">
      <c r="B137" s="15" t="s">
        <v>179</v>
      </c>
      <c r="C137" s="15"/>
      <c r="D137" s="15">
        <v>42</v>
      </c>
      <c r="E137" s="15"/>
      <c r="F137" s="15"/>
      <c r="G137" s="15"/>
      <c r="H137" s="15"/>
      <c r="I137" s="15">
        <v>42</v>
      </c>
    </row>
    <row r="138" spans="2:9">
      <c r="B138" s="15" t="s">
        <v>180</v>
      </c>
      <c r="C138" s="15"/>
      <c r="D138" s="15">
        <v>29</v>
      </c>
      <c r="E138" s="15">
        <v>26</v>
      </c>
      <c r="F138" s="15"/>
      <c r="G138" s="15"/>
      <c r="H138" s="15"/>
      <c r="I138" s="15">
        <v>28</v>
      </c>
    </row>
    <row r="139" spans="2:9">
      <c r="B139" s="15" t="s">
        <v>181</v>
      </c>
      <c r="C139" s="15"/>
      <c r="D139" s="15">
        <v>36</v>
      </c>
      <c r="E139" s="15"/>
      <c r="F139" s="15"/>
      <c r="G139" s="15"/>
      <c r="H139" s="15"/>
      <c r="I139" s="15">
        <v>36</v>
      </c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/>
      <c r="D141" s="15">
        <v>36</v>
      </c>
      <c r="E141" s="15"/>
      <c r="F141" s="15"/>
      <c r="G141" s="15"/>
      <c r="H141" s="15"/>
      <c r="I141" s="15">
        <v>36</v>
      </c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6</v>
      </c>
      <c r="D144" s="15"/>
      <c r="E144" s="15"/>
      <c r="F144" s="15"/>
      <c r="G144" s="15"/>
      <c r="H144" s="15"/>
      <c r="I144" s="15">
        <v>6</v>
      </c>
    </row>
    <row r="145" spans="2:9">
      <c r="B145" s="15" t="s">
        <v>187</v>
      </c>
      <c r="C145" s="15">
        <v>16</v>
      </c>
      <c r="D145" s="15"/>
      <c r="E145" s="15"/>
      <c r="F145" s="15"/>
      <c r="G145" s="15"/>
      <c r="H145" s="15"/>
      <c r="I145" s="15">
        <v>16</v>
      </c>
    </row>
    <row r="146" spans="2:9">
      <c r="B146" s="15" t="s">
        <v>188</v>
      </c>
      <c r="C146" s="15"/>
      <c r="D146" s="15"/>
      <c r="E146" s="15"/>
      <c r="F146" s="15"/>
      <c r="G146" s="15"/>
      <c r="H146" s="15"/>
      <c r="I146" s="15"/>
    </row>
    <row r="147" spans="2:9">
      <c r="B147" s="15" t="s">
        <v>189</v>
      </c>
      <c r="C147" s="15"/>
      <c r="D147" s="15">
        <v>29</v>
      </c>
      <c r="E147" s="15">
        <v>29</v>
      </c>
      <c r="F147" s="15"/>
      <c r="G147" s="15">
        <v>19</v>
      </c>
      <c r="H147" s="15"/>
      <c r="I147" s="15">
        <v>27</v>
      </c>
    </row>
    <row r="148" spans="2:9">
      <c r="B148" s="15" t="s">
        <v>190</v>
      </c>
      <c r="C148" s="15"/>
      <c r="D148" s="15">
        <v>25</v>
      </c>
      <c r="E148" s="15"/>
      <c r="F148" s="15">
        <v>25</v>
      </c>
      <c r="G148" s="15"/>
      <c r="H148" s="15"/>
      <c r="I148" s="15">
        <v>25</v>
      </c>
    </row>
    <row r="149" spans="2:9">
      <c r="B149" s="15" t="s">
        <v>191</v>
      </c>
      <c r="C149" s="15"/>
      <c r="D149" s="15">
        <v>35</v>
      </c>
      <c r="E149" s="15">
        <v>27</v>
      </c>
      <c r="F149" s="15"/>
      <c r="G149" s="15"/>
      <c r="H149" s="15"/>
      <c r="I149" s="15">
        <v>29</v>
      </c>
    </row>
    <row r="150" spans="2:9">
      <c r="B150" s="15" t="s">
        <v>192</v>
      </c>
      <c r="C150" s="15">
        <v>5</v>
      </c>
      <c r="D150" s="15">
        <v>25</v>
      </c>
      <c r="E150" s="15">
        <v>24</v>
      </c>
      <c r="F150" s="15">
        <v>17</v>
      </c>
      <c r="G150" s="15"/>
      <c r="H150" s="15"/>
      <c r="I150" s="15">
        <v>21</v>
      </c>
    </row>
    <row r="151" spans="2:9">
      <c r="B151" s="15" t="s">
        <v>193</v>
      </c>
      <c r="C151" s="15">
        <v>24</v>
      </c>
      <c r="D151" s="15">
        <v>24</v>
      </c>
      <c r="E151" s="15">
        <v>43</v>
      </c>
      <c r="F151" s="15">
        <v>18</v>
      </c>
      <c r="G151" s="15">
        <v>26</v>
      </c>
      <c r="H151" s="15"/>
      <c r="I151" s="15">
        <v>25</v>
      </c>
    </row>
    <row r="152" spans="2:9">
      <c r="B152" s="15" t="s">
        <v>194</v>
      </c>
      <c r="C152" s="15">
        <v>30</v>
      </c>
      <c r="D152" s="15">
        <v>27</v>
      </c>
      <c r="E152" s="15"/>
      <c r="F152" s="15">
        <v>41</v>
      </c>
      <c r="G152" s="15"/>
      <c r="H152" s="15"/>
      <c r="I152" s="15">
        <v>31</v>
      </c>
    </row>
    <row r="153" spans="2:9">
      <c r="B153" s="15" t="s">
        <v>195</v>
      </c>
      <c r="C153" s="15"/>
      <c r="D153" s="15">
        <v>28</v>
      </c>
      <c r="E153" s="15"/>
      <c r="F153" s="15"/>
      <c r="G153" s="15"/>
      <c r="H153" s="15"/>
      <c r="I153" s="15">
        <v>28</v>
      </c>
    </row>
    <row r="154" spans="2:9">
      <c r="B154" s="15" t="s">
        <v>196</v>
      </c>
      <c r="C154" s="15"/>
      <c r="D154" s="15">
        <v>33</v>
      </c>
      <c r="E154" s="15">
        <v>29</v>
      </c>
      <c r="F154" s="15">
        <v>33</v>
      </c>
      <c r="G154" s="15"/>
      <c r="H154" s="15"/>
      <c r="I154" s="15">
        <v>32</v>
      </c>
    </row>
    <row r="155" spans="2:9">
      <c r="B155" s="15" t="s">
        <v>197</v>
      </c>
      <c r="C155" s="15"/>
      <c r="D155" s="15">
        <v>26</v>
      </c>
      <c r="E155" s="15">
        <v>25</v>
      </c>
      <c r="F155" s="15">
        <v>30</v>
      </c>
      <c r="G155" s="15"/>
      <c r="H155" s="15"/>
      <c r="I155" s="15">
        <v>26</v>
      </c>
    </row>
    <row r="156" spans="2:9">
      <c r="B156" s="15" t="s">
        <v>198</v>
      </c>
      <c r="C156" s="15">
        <v>30</v>
      </c>
      <c r="D156" s="15">
        <v>25</v>
      </c>
      <c r="E156" s="15">
        <v>21</v>
      </c>
      <c r="F156" s="15"/>
      <c r="G156" s="15"/>
      <c r="H156" s="15"/>
      <c r="I156" s="15">
        <v>24</v>
      </c>
    </row>
    <row r="157" spans="2:9">
      <c r="B157" s="15" t="s">
        <v>199</v>
      </c>
      <c r="C157" s="15">
        <v>7</v>
      </c>
      <c r="D157" s="15">
        <v>32</v>
      </c>
      <c r="E157" s="15">
        <v>33</v>
      </c>
      <c r="F157" s="15"/>
      <c r="G157" s="15"/>
      <c r="H157" s="15"/>
      <c r="I157" s="15">
        <v>29</v>
      </c>
    </row>
    <row r="158" spans="2:9">
      <c r="B158" s="15" t="s">
        <v>200</v>
      </c>
      <c r="C158" s="15">
        <v>7</v>
      </c>
      <c r="D158" s="15">
        <v>28</v>
      </c>
      <c r="E158" s="15">
        <v>35</v>
      </c>
      <c r="F158" s="15">
        <v>23</v>
      </c>
      <c r="G158" s="15"/>
      <c r="H158" s="15"/>
      <c r="I158" s="15">
        <v>25</v>
      </c>
    </row>
    <row r="159" spans="2:9">
      <c r="B159" s="15" t="s">
        <v>201</v>
      </c>
      <c r="C159" s="15"/>
      <c r="D159" s="15"/>
      <c r="E159" s="15"/>
      <c r="F159" s="15">
        <v>35</v>
      </c>
      <c r="G159" s="15"/>
      <c r="H159" s="15"/>
      <c r="I159" s="15">
        <v>35</v>
      </c>
    </row>
    <row r="160" spans="2:9">
      <c r="B160" s="15" t="s">
        <v>202</v>
      </c>
      <c r="C160" s="15"/>
      <c r="D160" s="15"/>
      <c r="E160" s="15">
        <v>32</v>
      </c>
      <c r="F160" s="15">
        <v>28</v>
      </c>
      <c r="G160" s="15"/>
      <c r="H160" s="15"/>
      <c r="I160" s="15">
        <v>30</v>
      </c>
    </row>
    <row r="161" spans="2:9">
      <c r="B161" s="15" t="s">
        <v>203</v>
      </c>
      <c r="C161" s="15"/>
      <c r="D161" s="15"/>
      <c r="E161" s="15"/>
      <c r="F161" s="15">
        <v>31</v>
      </c>
      <c r="G161" s="15"/>
      <c r="H161" s="15"/>
      <c r="I161" s="15">
        <v>31</v>
      </c>
    </row>
    <row r="162" spans="2:9">
      <c r="B162" s="15" t="s">
        <v>204</v>
      </c>
      <c r="C162" s="15"/>
      <c r="D162" s="15">
        <v>31</v>
      </c>
      <c r="E162" s="15">
        <v>36</v>
      </c>
      <c r="F162" s="15">
        <v>36</v>
      </c>
      <c r="G162" s="15"/>
      <c r="H162" s="15"/>
      <c r="I162" s="15">
        <v>35</v>
      </c>
    </row>
    <row r="163" spans="2:9">
      <c r="B163" s="15" t="s">
        <v>205</v>
      </c>
      <c r="C163" s="15"/>
      <c r="D163" s="15">
        <v>22</v>
      </c>
      <c r="E163" s="15"/>
      <c r="F163" s="15">
        <v>34</v>
      </c>
      <c r="G163" s="15"/>
      <c r="H163" s="15"/>
      <c r="I163" s="15">
        <v>28</v>
      </c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>
        <v>37</v>
      </c>
      <c r="G165" s="15"/>
      <c r="H165" s="15"/>
      <c r="I165" s="15">
        <v>37</v>
      </c>
    </row>
    <row r="166" spans="2:9">
      <c r="B166" s="15" t="s">
        <v>208</v>
      </c>
      <c r="C166" s="15"/>
      <c r="D166" s="15"/>
      <c r="E166" s="15"/>
      <c r="F166" s="15">
        <v>29</v>
      </c>
      <c r="G166" s="15"/>
      <c r="H166" s="15"/>
      <c r="I166" s="15">
        <v>29</v>
      </c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/>
      <c r="D168" s="15"/>
      <c r="E168" s="15"/>
      <c r="F168" s="15"/>
      <c r="G168" s="15"/>
      <c r="H168" s="15"/>
      <c r="I168" s="15"/>
    </row>
    <row r="169" spans="2:9">
      <c r="B169" s="15" t="s">
        <v>211</v>
      </c>
      <c r="C169" s="15">
        <v>29</v>
      </c>
      <c r="D169" s="15"/>
      <c r="E169" s="15"/>
      <c r="F169" s="15"/>
      <c r="G169" s="15"/>
      <c r="H169" s="15"/>
      <c r="I169" s="15">
        <v>29</v>
      </c>
    </row>
    <row r="170" spans="2:9">
      <c r="B170" s="15" t="s">
        <v>212</v>
      </c>
      <c r="C170" s="15"/>
      <c r="D170" s="15"/>
      <c r="E170" s="15"/>
      <c r="F170" s="15"/>
      <c r="G170" s="15"/>
      <c r="H170" s="15"/>
      <c r="I170" s="15"/>
    </row>
    <row r="171" spans="2:9">
      <c r="B171" s="15" t="s">
        <v>45</v>
      </c>
      <c r="C171" s="15">
        <v>6</v>
      </c>
      <c r="D171" s="15">
        <v>5</v>
      </c>
      <c r="E171" s="15"/>
      <c r="F171" s="15">
        <v>33</v>
      </c>
      <c r="G171" s="15"/>
      <c r="H171" s="15"/>
      <c r="I171" s="15">
        <v>15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0.16583747927031509</v>
      </c>
      <c r="G27" t="s">
        <v>18</v>
      </c>
      <c r="H27" s="8" t="s">
        <v>19</v>
      </c>
      <c r="J27" s="15">
        <v>80</v>
      </c>
      <c r="K27" s="15">
        <v>19</v>
      </c>
      <c r="L27" s="15">
        <v>43</v>
      </c>
      <c r="M27" s="16">
        <v>32</v>
      </c>
    </row>
    <row r="28" spans="1:13">
      <c r="A28" s="2" t="s">
        <v>20</v>
      </c>
      <c r="C28" s="8" t="s">
        <v>21</v>
      </c>
      <c r="F28" s="14">
        <v>149.10781094527377</v>
      </c>
      <c r="G28" t="s">
        <v>22</v>
      </c>
      <c r="H28" s="8" t="s">
        <v>23</v>
      </c>
      <c r="J28" s="15">
        <v>330</v>
      </c>
      <c r="K28" s="15">
        <v>29</v>
      </c>
      <c r="L28" s="15">
        <v>54</v>
      </c>
      <c r="M28" s="16">
        <v>36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4.6434494195688218</v>
      </c>
      <c r="G29" t="s">
        <v>18</v>
      </c>
      <c r="H29" s="8" t="s">
        <v>25</v>
      </c>
      <c r="J29" s="15">
        <v>89</v>
      </c>
      <c r="K29" s="15">
        <v>30</v>
      </c>
      <c r="L29" s="15">
        <v>45</v>
      </c>
      <c r="M29" s="16">
        <v>38</v>
      </c>
    </row>
    <row r="30" spans="1:13">
      <c r="A30" s="2" t="s">
        <v>26</v>
      </c>
      <c r="C30" s="8" t="s">
        <v>27</v>
      </c>
      <c r="F30" s="9">
        <v>86</v>
      </c>
      <c r="H30" s="8" t="s">
        <v>28</v>
      </c>
      <c r="J30" s="15">
        <v>93</v>
      </c>
      <c r="K30" s="15">
        <v>28</v>
      </c>
      <c r="L30" s="15">
        <v>50</v>
      </c>
      <c r="M30" s="16">
        <v>37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31390</v>
      </c>
      <c r="H31" s="8" t="s">
        <v>30</v>
      </c>
      <c r="J31" s="15">
        <v>11</v>
      </c>
      <c r="K31" s="15">
        <v>23</v>
      </c>
      <c r="L31" s="15">
        <v>32</v>
      </c>
      <c r="M31" s="16">
        <v>28</v>
      </c>
    </row>
    <row r="32" spans="1:13">
      <c r="C32" s="8" t="s">
        <v>31</v>
      </c>
      <c r="F32" s="14">
        <v>17.247097844112769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603</v>
      </c>
      <c r="K33" s="17">
        <v>28</v>
      </c>
      <c r="L33" s="17">
        <v>54</v>
      </c>
      <c r="M33" s="18">
        <v>36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19</v>
      </c>
      <c r="D2" s="15" t="s">
        <v>23</v>
      </c>
      <c r="E2" s="15" t="s">
        <v>25</v>
      </c>
      <c r="F2" s="15" t="s">
        <v>28</v>
      </c>
      <c r="G2" s="15" t="s">
        <v>30</v>
      </c>
      <c r="H2" s="15"/>
      <c r="I2" s="15" t="s">
        <v>34</v>
      </c>
    </row>
    <row r="3" spans="1:9">
      <c r="A3" s="3" t="str">
        <f>HYPERLINK("#'mid(D)'!A3","Diagramm ")</f>
        <v xml:space="preserve">Diagramm </v>
      </c>
      <c r="B3" s="15" t="s">
        <v>45</v>
      </c>
      <c r="C3" s="15"/>
      <c r="D3" s="15"/>
      <c r="E3" s="15"/>
      <c r="F3" s="15">
        <v>27</v>
      </c>
      <c r="G3" s="15"/>
      <c r="H3" s="15"/>
      <c r="I3" s="15">
        <v>27</v>
      </c>
    </row>
    <row r="4" spans="1:9">
      <c r="A4" s="3" t="str">
        <f>HYPERLINK("#'mid(T)'!A4","Tabelle ")</f>
        <v xml:space="preserve">Tabelle </v>
      </c>
      <c r="B4" s="15" t="s">
        <v>46</v>
      </c>
      <c r="C4" s="15"/>
      <c r="D4" s="15"/>
      <c r="E4" s="15"/>
      <c r="F4" s="15">
        <v>35</v>
      </c>
      <c r="G4" s="15"/>
      <c r="H4" s="15"/>
      <c r="I4" s="15">
        <v>35</v>
      </c>
    </row>
    <row r="5" spans="1:9">
      <c r="A5" s="2" t="s">
        <v>1</v>
      </c>
      <c r="B5" s="15" t="s">
        <v>47</v>
      </c>
      <c r="C5" s="15"/>
      <c r="D5" s="15">
        <v>11</v>
      </c>
      <c r="E5" s="15"/>
      <c r="F5" s="15">
        <v>37</v>
      </c>
      <c r="G5" s="15"/>
      <c r="H5" s="15"/>
      <c r="I5" s="15">
        <v>37</v>
      </c>
    </row>
    <row r="6" spans="1:9">
      <c r="A6" s="3" t="str">
        <f>HYPERLINK("#'max(D)'!A6","Diagramm ")</f>
        <v xml:space="preserve">Diagramm </v>
      </c>
      <c r="B6" s="15" t="s">
        <v>48</v>
      </c>
      <c r="C6" s="15">
        <v>27</v>
      </c>
      <c r="D6" s="15"/>
      <c r="E6" s="15"/>
      <c r="F6" s="15">
        <v>32</v>
      </c>
      <c r="G6" s="15">
        <v>25</v>
      </c>
      <c r="H6" s="15"/>
      <c r="I6" s="15">
        <v>32</v>
      </c>
    </row>
    <row r="7" spans="1:9">
      <c r="A7" s="3" t="str">
        <f>HYPERLINK("#'max(T)'!A7","Tabelle ")</f>
        <v xml:space="preserve">Tabelle </v>
      </c>
      <c r="B7" s="15" t="s">
        <v>49</v>
      </c>
      <c r="C7" s="15"/>
      <c r="D7" s="15">
        <v>33</v>
      </c>
      <c r="E7" s="15">
        <v>34</v>
      </c>
      <c r="F7" s="15"/>
      <c r="G7" s="15"/>
      <c r="H7" s="15"/>
      <c r="I7" s="15">
        <v>34</v>
      </c>
    </row>
    <row r="8" spans="1:9">
      <c r="A8" s="2" t="s">
        <v>2</v>
      </c>
      <c r="B8" s="15" t="s">
        <v>50</v>
      </c>
      <c r="C8" s="15"/>
      <c r="D8" s="15">
        <v>45</v>
      </c>
      <c r="E8" s="15"/>
      <c r="F8" s="15"/>
      <c r="G8" s="15"/>
      <c r="H8" s="15"/>
      <c r="I8" s="15">
        <v>45</v>
      </c>
    </row>
    <row r="9" spans="1:9">
      <c r="A9" s="3" t="str">
        <f>HYPERLINK("#'per(D)'!A9","Diagramm ")</f>
        <v xml:space="preserve">Diagramm </v>
      </c>
      <c r="B9" s="15" t="s">
        <v>51</v>
      </c>
      <c r="C9" s="15"/>
      <c r="D9" s="15">
        <v>48</v>
      </c>
      <c r="E9" s="15"/>
      <c r="F9" s="15"/>
      <c r="G9" s="15"/>
      <c r="H9" s="15"/>
      <c r="I9" s="15">
        <v>48</v>
      </c>
    </row>
    <row r="10" spans="1:9">
      <c r="A10" s="3" t="str">
        <f>HYPERLINK("#'per(T)'!A10","Tabelle ")</f>
        <v xml:space="preserve">Tabelle </v>
      </c>
      <c r="B10" s="15" t="s">
        <v>52</v>
      </c>
      <c r="C10" s="15"/>
      <c r="D10" s="15">
        <v>36</v>
      </c>
      <c r="E10" s="15"/>
      <c r="F10" s="15"/>
      <c r="G10" s="15"/>
      <c r="H10" s="15"/>
      <c r="I10" s="15">
        <v>36</v>
      </c>
    </row>
    <row r="11" spans="1:9">
      <c r="A11" s="2" t="s">
        <v>3</v>
      </c>
      <c r="B11" s="15" t="s">
        <v>53</v>
      </c>
      <c r="C11" s="15"/>
      <c r="D11" s="15">
        <v>46</v>
      </c>
      <c r="E11" s="15"/>
      <c r="F11" s="15"/>
      <c r="G11" s="15"/>
      <c r="H11" s="15"/>
      <c r="I11" s="15">
        <v>46</v>
      </c>
    </row>
    <row r="12" spans="1:9">
      <c r="A12" s="3" t="str">
        <f>HYPERLINK("#'anz(D)'!A12","Diagramm ")</f>
        <v xml:space="preserve">Diagramm </v>
      </c>
      <c r="B12" s="15" t="s">
        <v>54</v>
      </c>
      <c r="C12" s="15"/>
      <c r="D12" s="15">
        <v>38</v>
      </c>
      <c r="E12" s="15">
        <v>12</v>
      </c>
      <c r="F12" s="15"/>
      <c r="G12" s="15"/>
      <c r="H12" s="15"/>
      <c r="I12" s="15">
        <v>38</v>
      </c>
    </row>
    <row r="13" spans="1:9">
      <c r="A13" s="3" t="str">
        <f>HYPERLINK("#'anz(T)'!A13","Tabelle ")</f>
        <v xml:space="preserve">Tabelle </v>
      </c>
      <c r="B13" s="15" t="s">
        <v>55</v>
      </c>
      <c r="C13" s="15"/>
      <c r="D13" s="15">
        <v>28</v>
      </c>
      <c r="E13" s="15">
        <v>31</v>
      </c>
      <c r="F13" s="15"/>
      <c r="G13" s="15"/>
      <c r="H13" s="15"/>
      <c r="I13" s="15">
        <v>31</v>
      </c>
    </row>
    <row r="14" spans="1:9">
      <c r="A14" s="2" t="s">
        <v>4</v>
      </c>
      <c r="B14" s="15" t="s">
        <v>56</v>
      </c>
      <c r="C14" s="15"/>
      <c r="D14" s="15">
        <v>29</v>
      </c>
      <c r="E14" s="15"/>
      <c r="F14" s="15"/>
      <c r="G14" s="15"/>
      <c r="H14" s="15"/>
      <c r="I14" s="15">
        <v>29</v>
      </c>
    </row>
    <row r="15" spans="1:9">
      <c r="A15" s="3" t="str">
        <f>HYPERLINK("#'taUe'!A15","Tabelle ")</f>
        <v xml:space="preserve">Tabelle </v>
      </c>
      <c r="B15" s="15" t="s">
        <v>57</v>
      </c>
      <c r="C15" s="15"/>
      <c r="D15" s="15">
        <v>21</v>
      </c>
      <c r="E15" s="15">
        <v>34</v>
      </c>
      <c r="F15" s="15"/>
      <c r="G15" s="15"/>
      <c r="H15" s="15"/>
      <c r="I15" s="15">
        <v>34</v>
      </c>
    </row>
    <row r="16" spans="1:9">
      <c r="A16" s="2" t="s">
        <v>5</v>
      </c>
      <c r="B16" s="15" t="s">
        <v>58</v>
      </c>
      <c r="C16" s="15"/>
      <c r="D16" s="15">
        <v>35</v>
      </c>
      <c r="E16" s="15"/>
      <c r="F16" s="15"/>
      <c r="G16" s="15"/>
      <c r="H16" s="15"/>
      <c r="I16" s="15">
        <v>35</v>
      </c>
    </row>
    <row r="17" spans="1:9">
      <c r="A17" s="3" t="str">
        <f>HYPERLINK("#'geBa(D)'!A17","Diagramm ")</f>
        <v xml:space="preserve">Diagramm </v>
      </c>
      <c r="B17" s="15" t="s">
        <v>59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2" t="s">
        <v>6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62</v>
      </c>
      <c r="C20" s="15"/>
      <c r="D20" s="15">
        <v>25</v>
      </c>
      <c r="E20" s="15"/>
      <c r="F20" s="15"/>
      <c r="G20" s="15"/>
      <c r="H20" s="15"/>
      <c r="I20" s="15">
        <v>25</v>
      </c>
    </row>
    <row r="21" spans="1:9">
      <c r="A21" s="3" t="str">
        <f>HYPERLINK("#'geKr(T)'!A21","Tabelle ")</f>
        <v xml:space="preserve">Tabelle </v>
      </c>
      <c r="B21" s="15" t="s">
        <v>63</v>
      </c>
      <c r="C21" s="15">
        <v>32</v>
      </c>
      <c r="D21" s="15">
        <v>30</v>
      </c>
      <c r="E21" s="15"/>
      <c r="F21" s="15"/>
      <c r="G21" s="15"/>
      <c r="H21" s="15"/>
      <c r="I21" s="15">
        <v>32</v>
      </c>
    </row>
    <row r="22" spans="1:9">
      <c r="A22" s="2" t="s">
        <v>7</v>
      </c>
      <c r="B22" s="15" t="s">
        <v>64</v>
      </c>
      <c r="C22" s="15"/>
      <c r="D22" s="15">
        <v>15</v>
      </c>
      <c r="E22" s="15"/>
      <c r="F22" s="15"/>
      <c r="G22" s="15"/>
      <c r="H22" s="15"/>
      <c r="I22" s="15">
        <v>15</v>
      </c>
    </row>
    <row r="23" spans="1:9">
      <c r="A23" s="3" t="str">
        <f>HYPERLINK("#'geLi(D)'!A23","Diagramm ")</f>
        <v xml:space="preserve">Diagramm 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66</v>
      </c>
      <c r="C24" s="15"/>
      <c r="D24" s="15"/>
      <c r="E24" s="15"/>
      <c r="F24" s="15"/>
      <c r="G24" s="15"/>
      <c r="H24" s="15"/>
      <c r="I24" s="15"/>
    </row>
    <row r="25" spans="1:9">
      <c r="A25" s="2" t="s">
        <v>8</v>
      </c>
      <c r="B25" s="15" t="s">
        <v>67</v>
      </c>
      <c r="C25" s="15">
        <v>21</v>
      </c>
      <c r="D25" s="15"/>
      <c r="E25" s="15"/>
      <c r="F25" s="15"/>
      <c r="G25" s="15"/>
      <c r="H25" s="15"/>
      <c r="I25" s="15">
        <v>21</v>
      </c>
    </row>
    <row r="26" spans="1:9">
      <c r="A26" s="3" t="str">
        <f>HYPERLINK("#'faKr(D)'!A26","Diagramm ")</f>
        <v xml:space="preserve">Diagramm </v>
      </c>
      <c r="B26" s="15" t="s">
        <v>68</v>
      </c>
      <c r="C26" s="15"/>
      <c r="D26" s="15"/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 t="s">
        <v>69</v>
      </c>
      <c r="C27" s="15">
        <v>16</v>
      </c>
      <c r="D27" s="15">
        <v>26</v>
      </c>
      <c r="E27" s="15"/>
      <c r="F27" s="15"/>
      <c r="G27" s="15"/>
      <c r="H27" s="15"/>
      <c r="I27" s="15">
        <v>26</v>
      </c>
    </row>
    <row r="28" spans="1:9">
      <c r="A28" s="2" t="s">
        <v>20</v>
      </c>
      <c r="B28" s="15" t="s">
        <v>70</v>
      </c>
      <c r="C28" s="15"/>
      <c r="D28" s="15">
        <v>29</v>
      </c>
      <c r="E28" s="15"/>
      <c r="F28" s="15"/>
      <c r="G28" s="15"/>
      <c r="H28" s="15"/>
      <c r="I28" s="15">
        <v>29</v>
      </c>
    </row>
    <row r="29" spans="1:9">
      <c r="A29" s="3" t="str">
        <f>HYPERLINK("#'peak'!A29","Tabelle ")</f>
        <v xml:space="preserve">Tabelle </v>
      </c>
      <c r="B29" s="15" t="s">
        <v>71</v>
      </c>
      <c r="C29" s="15"/>
      <c r="D29" s="15">
        <v>28</v>
      </c>
      <c r="E29" s="15"/>
      <c r="F29" s="15"/>
      <c r="G29" s="15"/>
      <c r="H29" s="15"/>
      <c r="I29" s="15">
        <v>28</v>
      </c>
    </row>
    <row r="30" spans="1:9">
      <c r="A30" s="2" t="s">
        <v>26</v>
      </c>
      <c r="B30" s="15" t="s">
        <v>72</v>
      </c>
      <c r="C30" s="15">
        <v>5</v>
      </c>
      <c r="D30" s="15">
        <v>30</v>
      </c>
      <c r="E30" s="15"/>
      <c r="F30" s="15"/>
      <c r="G30" s="15"/>
      <c r="H30" s="15"/>
      <c r="I30" s="15">
        <v>30</v>
      </c>
    </row>
    <row r="31" spans="1:9">
      <c r="A31" s="3" t="str">
        <f>HYPERLINK("#'raw(T)'!A31","Tabelle ")</f>
        <v xml:space="preserve">Tabelle </v>
      </c>
      <c r="B31" s="15" t="s">
        <v>73</v>
      </c>
      <c r="C31" s="15">
        <v>11</v>
      </c>
      <c r="D31" s="15">
        <v>39</v>
      </c>
      <c r="E31" s="15"/>
      <c r="F31" s="15"/>
      <c r="G31" s="15"/>
      <c r="H31" s="15"/>
      <c r="I31" s="15">
        <v>39</v>
      </c>
    </row>
    <row r="32" spans="1:9">
      <c r="B32" s="15" t="s">
        <v>74</v>
      </c>
      <c r="C32" s="15"/>
      <c r="D32" s="15">
        <v>35</v>
      </c>
      <c r="E32" s="15">
        <v>39</v>
      </c>
      <c r="F32" s="15">
        <v>16</v>
      </c>
      <c r="G32" s="15"/>
      <c r="H32" s="15"/>
      <c r="I32" s="15">
        <v>39</v>
      </c>
    </row>
    <row r="33" spans="2:9">
      <c r="B33" s="15" t="s">
        <v>75</v>
      </c>
      <c r="C33" s="15">
        <v>38</v>
      </c>
      <c r="D33" s="15">
        <v>37</v>
      </c>
      <c r="E33" s="15">
        <v>30</v>
      </c>
      <c r="F33" s="15">
        <v>28</v>
      </c>
      <c r="G33" s="15"/>
      <c r="H33" s="15"/>
      <c r="I33" s="15">
        <v>38</v>
      </c>
    </row>
    <row r="34" spans="2:9">
      <c r="B34" s="15" t="s">
        <v>76</v>
      </c>
      <c r="C34" s="15"/>
      <c r="D34" s="15">
        <v>34</v>
      </c>
      <c r="E34" s="15">
        <v>41</v>
      </c>
      <c r="F34" s="15">
        <v>42</v>
      </c>
      <c r="G34" s="15"/>
      <c r="H34" s="15"/>
      <c r="I34" s="15">
        <v>42</v>
      </c>
    </row>
    <row r="35" spans="2:9">
      <c r="B35" s="15" t="s">
        <v>77</v>
      </c>
      <c r="C35" s="15">
        <v>42</v>
      </c>
      <c r="D35" s="15">
        <v>36</v>
      </c>
      <c r="E35" s="15">
        <v>34</v>
      </c>
      <c r="F35" s="15"/>
      <c r="G35" s="15"/>
      <c r="H35" s="15"/>
      <c r="I35" s="15">
        <v>42</v>
      </c>
    </row>
    <row r="36" spans="2:9">
      <c r="B36" s="15" t="s">
        <v>78</v>
      </c>
      <c r="C36" s="15"/>
      <c r="D36" s="15">
        <v>25</v>
      </c>
      <c r="E36" s="15">
        <v>34</v>
      </c>
      <c r="F36" s="15"/>
      <c r="G36" s="15"/>
      <c r="H36" s="15"/>
      <c r="I36" s="15">
        <v>34</v>
      </c>
    </row>
    <row r="37" spans="2:9">
      <c r="B37" s="15" t="s">
        <v>79</v>
      </c>
      <c r="C37" s="15">
        <v>25</v>
      </c>
      <c r="D37" s="15">
        <v>36</v>
      </c>
      <c r="E37" s="15"/>
      <c r="F37" s="15">
        <v>38</v>
      </c>
      <c r="G37" s="15"/>
      <c r="H37" s="15"/>
      <c r="I37" s="15">
        <v>38</v>
      </c>
    </row>
    <row r="38" spans="2:9">
      <c r="B38" s="15" t="s">
        <v>80</v>
      </c>
      <c r="C38" s="15">
        <v>17</v>
      </c>
      <c r="D38" s="15">
        <v>41</v>
      </c>
      <c r="E38" s="15"/>
      <c r="F38" s="15"/>
      <c r="G38" s="15"/>
      <c r="H38" s="15"/>
      <c r="I38" s="15">
        <v>41</v>
      </c>
    </row>
    <row r="39" spans="2:9">
      <c r="B39" s="15" t="s">
        <v>81</v>
      </c>
      <c r="C39" s="15"/>
      <c r="D39" s="15">
        <v>28</v>
      </c>
      <c r="E39" s="15"/>
      <c r="F39" s="15"/>
      <c r="G39" s="15"/>
      <c r="H39" s="15"/>
      <c r="I39" s="15">
        <v>28</v>
      </c>
    </row>
    <row r="40" spans="2:9">
      <c r="B40" s="15" t="s">
        <v>82</v>
      </c>
      <c r="C40" s="15"/>
      <c r="D40" s="15">
        <v>28</v>
      </c>
      <c r="E40" s="15">
        <v>35</v>
      </c>
      <c r="F40" s="15"/>
      <c r="G40" s="15"/>
      <c r="H40" s="15"/>
      <c r="I40" s="15">
        <v>35</v>
      </c>
    </row>
    <row r="41" spans="2:9">
      <c r="B41" s="15" t="s">
        <v>83</v>
      </c>
      <c r="C41" s="15"/>
      <c r="D41" s="15">
        <v>43</v>
      </c>
      <c r="E41" s="15">
        <v>34</v>
      </c>
      <c r="F41" s="15"/>
      <c r="G41" s="15"/>
      <c r="H41" s="15"/>
      <c r="I41" s="15">
        <v>43</v>
      </c>
    </row>
    <row r="42" spans="2:9">
      <c r="B42" s="15" t="s">
        <v>84</v>
      </c>
      <c r="C42" s="15">
        <v>11</v>
      </c>
      <c r="D42" s="15">
        <v>35</v>
      </c>
      <c r="E42" s="15"/>
      <c r="F42" s="15"/>
      <c r="G42" s="15"/>
      <c r="H42" s="15"/>
      <c r="I42" s="15">
        <v>35</v>
      </c>
    </row>
    <row r="43" spans="2:9">
      <c r="B43" s="15" t="s">
        <v>85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86</v>
      </c>
      <c r="C44" s="15"/>
      <c r="D44" s="15"/>
      <c r="E44" s="15">
        <v>21</v>
      </c>
      <c r="F44" s="15"/>
      <c r="G44" s="15"/>
      <c r="H44" s="15"/>
      <c r="I44" s="15">
        <v>21</v>
      </c>
    </row>
    <row r="45" spans="2:9">
      <c r="B45" s="15" t="s">
        <v>87</v>
      </c>
      <c r="C45" s="15"/>
      <c r="D45" s="15">
        <v>34</v>
      </c>
      <c r="E45" s="15"/>
      <c r="F45" s="15"/>
      <c r="G45" s="15"/>
      <c r="H45" s="15"/>
      <c r="I45" s="15">
        <v>34</v>
      </c>
    </row>
    <row r="46" spans="2:9">
      <c r="B46" s="15" t="s">
        <v>88</v>
      </c>
      <c r="C46" s="15">
        <v>11</v>
      </c>
      <c r="D46" s="15"/>
      <c r="E46" s="15"/>
      <c r="F46" s="15"/>
      <c r="G46" s="15"/>
      <c r="H46" s="15"/>
      <c r="I46" s="15">
        <v>11</v>
      </c>
    </row>
    <row r="47" spans="2:9">
      <c r="B47" s="15" t="s">
        <v>89</v>
      </c>
      <c r="C47" s="15"/>
      <c r="D47" s="15"/>
      <c r="E47" s="15"/>
      <c r="F47" s="15"/>
      <c r="G47" s="15"/>
      <c r="H47" s="15"/>
      <c r="I47" s="15"/>
    </row>
    <row r="48" spans="2:9">
      <c r="B48" s="15" t="s">
        <v>90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91</v>
      </c>
      <c r="C49" s="15"/>
      <c r="D49" s="15"/>
      <c r="E49" s="15"/>
      <c r="F49" s="15"/>
      <c r="G49" s="15"/>
      <c r="H49" s="15"/>
      <c r="I49" s="15"/>
    </row>
    <row r="50" spans="2:9">
      <c r="B50" s="15" t="s">
        <v>92</v>
      </c>
      <c r="C50" s="15"/>
      <c r="D50" s="15"/>
      <c r="E50" s="15"/>
      <c r="F50" s="15"/>
      <c r="G50" s="15"/>
      <c r="H50" s="15"/>
      <c r="I50" s="15"/>
    </row>
    <row r="51" spans="2:9">
      <c r="B51" s="15" t="s">
        <v>93</v>
      </c>
      <c r="C51" s="15"/>
      <c r="D51" s="15">
        <v>30</v>
      </c>
      <c r="E51" s="15"/>
      <c r="F51" s="15"/>
      <c r="G51" s="15"/>
      <c r="H51" s="15"/>
      <c r="I51" s="15">
        <v>30</v>
      </c>
    </row>
    <row r="52" spans="2:9">
      <c r="B52" s="15" t="s">
        <v>94</v>
      </c>
      <c r="C52" s="15"/>
      <c r="D52" s="15">
        <v>35</v>
      </c>
      <c r="E52" s="15">
        <v>37</v>
      </c>
      <c r="F52" s="15"/>
      <c r="G52" s="15"/>
      <c r="H52" s="15"/>
      <c r="I52" s="15">
        <v>37</v>
      </c>
    </row>
    <row r="53" spans="2:9">
      <c r="B53" s="15" t="s">
        <v>95</v>
      </c>
      <c r="C53" s="15"/>
      <c r="D53" s="15">
        <v>32</v>
      </c>
      <c r="E53" s="15">
        <v>35</v>
      </c>
      <c r="F53" s="15"/>
      <c r="G53" s="15"/>
      <c r="H53" s="15"/>
      <c r="I53" s="15">
        <v>35</v>
      </c>
    </row>
    <row r="54" spans="2:9">
      <c r="B54" s="15" t="s">
        <v>96</v>
      </c>
      <c r="C54" s="15">
        <v>32</v>
      </c>
      <c r="D54" s="15">
        <v>41</v>
      </c>
      <c r="E54" s="15">
        <v>40</v>
      </c>
      <c r="F54" s="15">
        <v>18</v>
      </c>
      <c r="G54" s="15">
        <v>22</v>
      </c>
      <c r="H54" s="15"/>
      <c r="I54" s="15">
        <v>41</v>
      </c>
    </row>
    <row r="55" spans="2:9">
      <c r="B55" s="15" t="s">
        <v>97</v>
      </c>
      <c r="C55" s="15">
        <v>32</v>
      </c>
      <c r="D55" s="15">
        <v>38</v>
      </c>
      <c r="E55" s="15">
        <v>22</v>
      </c>
      <c r="F55" s="15">
        <v>26</v>
      </c>
      <c r="G55" s="15"/>
      <c r="H55" s="15"/>
      <c r="I55" s="15">
        <v>38</v>
      </c>
    </row>
    <row r="56" spans="2:9">
      <c r="B56" s="15" t="s">
        <v>98</v>
      </c>
      <c r="C56" s="15"/>
      <c r="D56" s="15">
        <v>41</v>
      </c>
      <c r="E56" s="15">
        <v>38</v>
      </c>
      <c r="F56" s="15"/>
      <c r="G56" s="15"/>
      <c r="H56" s="15"/>
      <c r="I56" s="15">
        <v>41</v>
      </c>
    </row>
    <row r="57" spans="2:9">
      <c r="B57" s="15" t="s">
        <v>99</v>
      </c>
      <c r="C57" s="15"/>
      <c r="D57" s="15">
        <v>41</v>
      </c>
      <c r="E57" s="15">
        <v>34</v>
      </c>
      <c r="F57" s="15">
        <v>31</v>
      </c>
      <c r="G57" s="15">
        <v>12</v>
      </c>
      <c r="H57" s="15"/>
      <c r="I57" s="15">
        <v>41</v>
      </c>
    </row>
    <row r="58" spans="2:9">
      <c r="B58" s="15" t="s">
        <v>100</v>
      </c>
      <c r="C58" s="15">
        <v>28</v>
      </c>
      <c r="D58" s="15">
        <v>34</v>
      </c>
      <c r="E58" s="15"/>
      <c r="F58" s="15"/>
      <c r="G58" s="15"/>
      <c r="H58" s="15"/>
      <c r="I58" s="15">
        <v>34</v>
      </c>
    </row>
    <row r="59" spans="2:9">
      <c r="B59" s="15" t="s">
        <v>101</v>
      </c>
      <c r="C59" s="15"/>
      <c r="D59" s="15">
        <v>34</v>
      </c>
      <c r="E59" s="15">
        <v>22</v>
      </c>
      <c r="F59" s="15"/>
      <c r="G59" s="15"/>
      <c r="H59" s="15"/>
      <c r="I59" s="15">
        <v>34</v>
      </c>
    </row>
    <row r="60" spans="2:9">
      <c r="B60" s="15" t="s">
        <v>102</v>
      </c>
      <c r="C60" s="15">
        <v>29</v>
      </c>
      <c r="D60" s="15">
        <v>38</v>
      </c>
      <c r="E60" s="15">
        <v>45</v>
      </c>
      <c r="F60" s="15">
        <v>24</v>
      </c>
      <c r="G60" s="15"/>
      <c r="H60" s="15"/>
      <c r="I60" s="15">
        <v>45</v>
      </c>
    </row>
    <row r="61" spans="2:9">
      <c r="B61" s="15" t="s">
        <v>103</v>
      </c>
      <c r="C61" s="15">
        <v>26</v>
      </c>
      <c r="D61" s="15">
        <v>32</v>
      </c>
      <c r="E61" s="15">
        <v>36</v>
      </c>
      <c r="F61" s="15"/>
      <c r="G61" s="15"/>
      <c r="H61" s="15"/>
      <c r="I61" s="15">
        <v>36</v>
      </c>
    </row>
    <row r="62" spans="2:9">
      <c r="B62" s="15" t="s">
        <v>104</v>
      </c>
      <c r="C62" s="15">
        <v>31</v>
      </c>
      <c r="D62" s="15">
        <v>29</v>
      </c>
      <c r="E62" s="15">
        <v>28</v>
      </c>
      <c r="F62" s="15">
        <v>27</v>
      </c>
      <c r="G62" s="15"/>
      <c r="H62" s="15"/>
      <c r="I62" s="15">
        <v>31</v>
      </c>
    </row>
    <row r="63" spans="2:9">
      <c r="B63" s="15" t="s">
        <v>105</v>
      </c>
      <c r="C63" s="15"/>
      <c r="D63" s="15"/>
      <c r="E63" s="15"/>
      <c r="F63" s="15">
        <v>31</v>
      </c>
      <c r="G63" s="15"/>
      <c r="H63" s="15"/>
      <c r="I63" s="15">
        <v>31</v>
      </c>
    </row>
    <row r="64" spans="2:9">
      <c r="B64" s="15" t="s">
        <v>106</v>
      </c>
      <c r="C64" s="15"/>
      <c r="D64" s="15">
        <v>32</v>
      </c>
      <c r="E64" s="15"/>
      <c r="F64" s="15">
        <v>29</v>
      </c>
      <c r="G64" s="15"/>
      <c r="H64" s="15"/>
      <c r="I64" s="15">
        <v>32</v>
      </c>
    </row>
    <row r="65" spans="2:9">
      <c r="B65" s="15" t="s">
        <v>107</v>
      </c>
      <c r="C65" s="15"/>
      <c r="D65" s="15"/>
      <c r="E65" s="15">
        <v>27</v>
      </c>
      <c r="F65" s="15"/>
      <c r="G65" s="15"/>
      <c r="H65" s="15"/>
      <c r="I65" s="15">
        <v>27</v>
      </c>
    </row>
    <row r="66" spans="2:9">
      <c r="B66" s="15" t="s">
        <v>108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109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110</v>
      </c>
      <c r="C68" s="15"/>
      <c r="D68" s="15"/>
      <c r="E68" s="15">
        <v>31</v>
      </c>
      <c r="F68" s="15"/>
      <c r="G68" s="15"/>
      <c r="H68" s="15"/>
      <c r="I68" s="15">
        <v>31</v>
      </c>
    </row>
    <row r="69" spans="2:9">
      <c r="B69" s="15" t="s">
        <v>111</v>
      </c>
      <c r="C69" s="15"/>
      <c r="D69" s="15"/>
      <c r="E69" s="15"/>
      <c r="F69" s="15">
        <v>33</v>
      </c>
      <c r="G69" s="15"/>
      <c r="H69" s="15"/>
      <c r="I69" s="15">
        <v>33</v>
      </c>
    </row>
    <row r="70" spans="2:9">
      <c r="B70" s="15" t="s">
        <v>112</v>
      </c>
      <c r="C70" s="15"/>
      <c r="D70" s="15">
        <v>25</v>
      </c>
      <c r="E70" s="15"/>
      <c r="F70" s="15"/>
      <c r="G70" s="15"/>
      <c r="H70" s="15"/>
      <c r="I70" s="15">
        <v>25</v>
      </c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115</v>
      </c>
      <c r="C73" s="15"/>
      <c r="D73" s="15"/>
      <c r="E73" s="15"/>
      <c r="F73" s="15"/>
      <c r="G73" s="15"/>
      <c r="H73" s="15"/>
      <c r="I73" s="15"/>
    </row>
    <row r="74" spans="2:9">
      <c r="B74" s="15" t="s">
        <v>116</v>
      </c>
      <c r="C74" s="15"/>
      <c r="D74" s="15"/>
      <c r="E74" s="15">
        <v>28</v>
      </c>
      <c r="F74" s="15"/>
      <c r="G74" s="15"/>
      <c r="H74" s="15"/>
      <c r="I74" s="15">
        <v>28</v>
      </c>
    </row>
    <row r="75" spans="2:9">
      <c r="B75" s="15" t="s">
        <v>117</v>
      </c>
      <c r="C75" s="15"/>
      <c r="D75" s="15"/>
      <c r="E75" s="15">
        <v>26</v>
      </c>
      <c r="F75" s="15">
        <v>23</v>
      </c>
      <c r="G75" s="15"/>
      <c r="H75" s="15"/>
      <c r="I75" s="15">
        <v>26</v>
      </c>
    </row>
    <row r="76" spans="2:9">
      <c r="B76" s="15" t="s">
        <v>118</v>
      </c>
      <c r="C76" s="15"/>
      <c r="D76" s="15">
        <v>26</v>
      </c>
      <c r="E76" s="15">
        <v>26</v>
      </c>
      <c r="F76" s="15">
        <v>16</v>
      </c>
      <c r="G76" s="15"/>
      <c r="H76" s="15"/>
      <c r="I76" s="15">
        <v>26</v>
      </c>
    </row>
    <row r="77" spans="2:9">
      <c r="B77" s="15" t="s">
        <v>119</v>
      </c>
      <c r="C77" s="15"/>
      <c r="D77" s="15"/>
      <c r="E77" s="15">
        <v>39</v>
      </c>
      <c r="F77" s="15">
        <v>26</v>
      </c>
      <c r="G77" s="15"/>
      <c r="H77" s="15"/>
      <c r="I77" s="15">
        <v>39</v>
      </c>
    </row>
    <row r="78" spans="2:9">
      <c r="B78" s="15" t="s">
        <v>120</v>
      </c>
      <c r="C78" s="15"/>
      <c r="D78" s="15"/>
      <c r="E78" s="15">
        <v>10</v>
      </c>
      <c r="F78" s="15">
        <v>31</v>
      </c>
      <c r="G78" s="15"/>
      <c r="H78" s="15"/>
      <c r="I78" s="15">
        <v>31</v>
      </c>
    </row>
    <row r="79" spans="2:9">
      <c r="B79" s="15" t="s">
        <v>121</v>
      </c>
      <c r="C79" s="15"/>
      <c r="D79" s="15"/>
      <c r="E79" s="15">
        <v>41</v>
      </c>
      <c r="F79" s="15">
        <v>40</v>
      </c>
      <c r="G79" s="15"/>
      <c r="H79" s="15"/>
      <c r="I79" s="15">
        <v>41</v>
      </c>
    </row>
    <row r="80" spans="2:9">
      <c r="B80" s="15" t="s">
        <v>122</v>
      </c>
      <c r="C80" s="15"/>
      <c r="D80" s="15">
        <v>36</v>
      </c>
      <c r="E80" s="15">
        <v>38</v>
      </c>
      <c r="F80" s="15">
        <v>36</v>
      </c>
      <c r="G80" s="15"/>
      <c r="H80" s="15"/>
      <c r="I80" s="15">
        <v>38</v>
      </c>
    </row>
    <row r="81" spans="2:9">
      <c r="B81" s="15" t="s">
        <v>123</v>
      </c>
      <c r="C81" s="15"/>
      <c r="D81" s="15">
        <v>38</v>
      </c>
      <c r="E81" s="15">
        <v>25</v>
      </c>
      <c r="F81" s="15">
        <v>28</v>
      </c>
      <c r="G81" s="15"/>
      <c r="H81" s="15"/>
      <c r="I81" s="15">
        <v>38</v>
      </c>
    </row>
    <row r="82" spans="2:9">
      <c r="B82" s="15" t="s">
        <v>124</v>
      </c>
      <c r="C82" s="15"/>
      <c r="D82" s="15">
        <v>34</v>
      </c>
      <c r="E82" s="15"/>
      <c r="F82" s="15"/>
      <c r="G82" s="15">
        <v>30</v>
      </c>
      <c r="H82" s="15"/>
      <c r="I82" s="15">
        <v>34</v>
      </c>
    </row>
    <row r="83" spans="2:9">
      <c r="B83" s="15" t="s">
        <v>125</v>
      </c>
      <c r="C83" s="15">
        <v>28</v>
      </c>
      <c r="D83" s="15">
        <v>36</v>
      </c>
      <c r="E83" s="15"/>
      <c r="F83" s="15"/>
      <c r="G83" s="15"/>
      <c r="H83" s="15"/>
      <c r="I83" s="15">
        <v>36</v>
      </c>
    </row>
    <row r="84" spans="2:9">
      <c r="B84" s="15" t="s">
        <v>126</v>
      </c>
      <c r="C84" s="15">
        <v>27</v>
      </c>
      <c r="D84" s="15">
        <v>33</v>
      </c>
      <c r="E84" s="15">
        <v>40</v>
      </c>
      <c r="F84" s="15"/>
      <c r="G84" s="15"/>
      <c r="H84" s="15"/>
      <c r="I84" s="15">
        <v>40</v>
      </c>
    </row>
    <row r="85" spans="2:9">
      <c r="B85" s="15" t="s">
        <v>127</v>
      </c>
      <c r="C85" s="15">
        <v>34</v>
      </c>
      <c r="D85" s="15">
        <v>39</v>
      </c>
      <c r="E85" s="15"/>
      <c r="F85" s="15">
        <v>21</v>
      </c>
      <c r="G85" s="15"/>
      <c r="H85" s="15"/>
      <c r="I85" s="15">
        <v>39</v>
      </c>
    </row>
    <row r="86" spans="2:9">
      <c r="B86" s="15" t="s">
        <v>128</v>
      </c>
      <c r="C86" s="15">
        <v>32</v>
      </c>
      <c r="D86" s="15">
        <v>44</v>
      </c>
      <c r="E86" s="15">
        <v>22</v>
      </c>
      <c r="F86" s="15"/>
      <c r="G86" s="15"/>
      <c r="H86" s="15"/>
      <c r="I86" s="15">
        <v>44</v>
      </c>
    </row>
    <row r="87" spans="2:9">
      <c r="B87" s="15" t="s">
        <v>129</v>
      </c>
      <c r="C87" s="15">
        <v>35</v>
      </c>
      <c r="D87" s="15">
        <v>34</v>
      </c>
      <c r="E87" s="15"/>
      <c r="F87" s="15"/>
      <c r="G87" s="15"/>
      <c r="H87" s="15"/>
      <c r="I87" s="15">
        <v>35</v>
      </c>
    </row>
    <row r="88" spans="2:9">
      <c r="B88" s="15" t="s">
        <v>130</v>
      </c>
      <c r="C88" s="15"/>
      <c r="D88" s="15">
        <v>41</v>
      </c>
      <c r="E88" s="15"/>
      <c r="F88" s="15"/>
      <c r="G88" s="15"/>
      <c r="H88" s="15"/>
      <c r="I88" s="15">
        <v>41</v>
      </c>
    </row>
    <row r="89" spans="2:9">
      <c r="B89" s="15" t="s">
        <v>131</v>
      </c>
      <c r="C89" s="15"/>
      <c r="D89" s="15">
        <v>28</v>
      </c>
      <c r="E89" s="15"/>
      <c r="F89" s="15"/>
      <c r="G89" s="15"/>
      <c r="H89" s="15"/>
      <c r="I89" s="15">
        <v>28</v>
      </c>
    </row>
    <row r="90" spans="2:9">
      <c r="B90" s="15" t="s">
        <v>132</v>
      </c>
      <c r="C90" s="15"/>
      <c r="D90" s="15">
        <v>41</v>
      </c>
      <c r="E90" s="15"/>
      <c r="F90" s="15">
        <v>37</v>
      </c>
      <c r="G90" s="15"/>
      <c r="H90" s="15"/>
      <c r="I90" s="15">
        <v>41</v>
      </c>
    </row>
    <row r="91" spans="2:9">
      <c r="B91" s="15" t="s">
        <v>133</v>
      </c>
      <c r="C91" s="15">
        <v>40</v>
      </c>
      <c r="D91" s="15">
        <v>40</v>
      </c>
      <c r="E91" s="15">
        <v>27</v>
      </c>
      <c r="F91" s="15"/>
      <c r="G91" s="15"/>
      <c r="H91" s="15"/>
      <c r="I91" s="15">
        <v>40</v>
      </c>
    </row>
    <row r="92" spans="2:9">
      <c r="B92" s="15" t="s">
        <v>134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135</v>
      </c>
      <c r="C93" s="15">
        <v>35</v>
      </c>
      <c r="D93" s="15">
        <v>35</v>
      </c>
      <c r="E93" s="15"/>
      <c r="F93" s="15"/>
      <c r="G93" s="15"/>
      <c r="H93" s="15"/>
      <c r="I93" s="15">
        <v>35</v>
      </c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>
        <v>6</v>
      </c>
      <c r="D95" s="15"/>
      <c r="E95" s="15"/>
      <c r="F95" s="15"/>
      <c r="G95" s="15"/>
      <c r="H95" s="15"/>
      <c r="I95" s="15">
        <v>6</v>
      </c>
    </row>
    <row r="96" spans="2:9">
      <c r="B96" s="15" t="s">
        <v>138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139</v>
      </c>
      <c r="C97" s="15"/>
      <c r="D97" s="15">
        <v>33</v>
      </c>
      <c r="E97" s="15"/>
      <c r="F97" s="15"/>
      <c r="G97" s="15"/>
      <c r="H97" s="15"/>
      <c r="I97" s="15">
        <v>33</v>
      </c>
    </row>
    <row r="98" spans="2:9">
      <c r="B98" s="15" t="s">
        <v>140</v>
      </c>
      <c r="C98" s="15"/>
      <c r="D98" s="15"/>
      <c r="E98" s="15"/>
      <c r="F98" s="15"/>
      <c r="G98" s="15"/>
      <c r="H98" s="15"/>
      <c r="I98" s="15"/>
    </row>
    <row r="99" spans="2:9">
      <c r="B99" s="15" t="s">
        <v>141</v>
      </c>
      <c r="C99" s="15">
        <v>39</v>
      </c>
      <c r="D99" s="15">
        <v>38</v>
      </c>
      <c r="E99" s="15"/>
      <c r="F99" s="15"/>
      <c r="G99" s="15"/>
      <c r="H99" s="15"/>
      <c r="I99" s="15">
        <v>39</v>
      </c>
    </row>
    <row r="100" spans="2:9">
      <c r="B100" s="15" t="s">
        <v>142</v>
      </c>
      <c r="C100" s="15">
        <v>16</v>
      </c>
      <c r="D100" s="15">
        <v>28</v>
      </c>
      <c r="E100" s="15"/>
      <c r="F100" s="15">
        <v>43</v>
      </c>
      <c r="G100" s="15"/>
      <c r="H100" s="15"/>
      <c r="I100" s="15">
        <v>43</v>
      </c>
    </row>
    <row r="101" spans="2:9">
      <c r="B101" s="15" t="s">
        <v>143</v>
      </c>
      <c r="C101" s="15">
        <v>5</v>
      </c>
      <c r="D101" s="15"/>
      <c r="E101" s="15"/>
      <c r="F101" s="15">
        <v>31</v>
      </c>
      <c r="G101" s="15"/>
      <c r="H101" s="15"/>
      <c r="I101" s="15">
        <v>31</v>
      </c>
    </row>
    <row r="102" spans="2:9">
      <c r="B102" s="15" t="s">
        <v>144</v>
      </c>
      <c r="C102" s="15">
        <v>26</v>
      </c>
      <c r="D102" s="15">
        <v>34</v>
      </c>
      <c r="E102" s="15"/>
      <c r="F102" s="15">
        <v>35</v>
      </c>
      <c r="G102" s="15">
        <v>20</v>
      </c>
      <c r="H102" s="15"/>
      <c r="I102" s="15">
        <v>35</v>
      </c>
    </row>
    <row r="103" spans="2:9">
      <c r="B103" s="15" t="s">
        <v>145</v>
      </c>
      <c r="C103" s="15">
        <v>7</v>
      </c>
      <c r="D103" s="15"/>
      <c r="E103" s="15">
        <v>34</v>
      </c>
      <c r="F103" s="15">
        <v>31</v>
      </c>
      <c r="G103" s="15"/>
      <c r="H103" s="15"/>
      <c r="I103" s="15">
        <v>34</v>
      </c>
    </row>
    <row r="104" spans="2:9">
      <c r="B104" s="15" t="s">
        <v>146</v>
      </c>
      <c r="C104" s="15"/>
      <c r="D104" s="15"/>
      <c r="E104" s="15"/>
      <c r="F104" s="15"/>
      <c r="G104" s="15"/>
      <c r="H104" s="15"/>
      <c r="I104" s="15"/>
    </row>
    <row r="105" spans="2:9">
      <c r="B105" s="15" t="s">
        <v>147</v>
      </c>
      <c r="C105" s="15"/>
      <c r="D105" s="15"/>
      <c r="E105" s="15"/>
      <c r="F105" s="15">
        <v>43</v>
      </c>
      <c r="G105" s="15"/>
      <c r="H105" s="15"/>
      <c r="I105" s="15">
        <v>43</v>
      </c>
    </row>
    <row r="106" spans="2:9">
      <c r="B106" s="15" t="s">
        <v>148</v>
      </c>
      <c r="C106" s="15">
        <v>29</v>
      </c>
      <c r="D106" s="15"/>
      <c r="E106" s="15"/>
      <c r="F106" s="15">
        <v>50</v>
      </c>
      <c r="G106" s="15"/>
      <c r="H106" s="15"/>
      <c r="I106" s="15">
        <v>50</v>
      </c>
    </row>
    <row r="107" spans="2:9">
      <c r="B107" s="15" t="s">
        <v>149</v>
      </c>
      <c r="C107" s="15">
        <v>8</v>
      </c>
      <c r="D107" s="15">
        <v>29</v>
      </c>
      <c r="E107" s="15"/>
      <c r="F107" s="15"/>
      <c r="G107" s="15"/>
      <c r="H107" s="15"/>
      <c r="I107" s="15">
        <v>29</v>
      </c>
    </row>
    <row r="108" spans="2:9">
      <c r="B108" s="15" t="s">
        <v>150</v>
      </c>
      <c r="C108" s="15">
        <v>35</v>
      </c>
      <c r="D108" s="15">
        <v>42</v>
      </c>
      <c r="E108" s="15">
        <v>33</v>
      </c>
      <c r="F108" s="15"/>
      <c r="G108" s="15"/>
      <c r="H108" s="15"/>
      <c r="I108" s="15">
        <v>42</v>
      </c>
    </row>
    <row r="109" spans="2:9">
      <c r="B109" s="15" t="s">
        <v>151</v>
      </c>
      <c r="C109" s="15">
        <v>6</v>
      </c>
      <c r="D109" s="15">
        <v>20</v>
      </c>
      <c r="E109" s="15">
        <v>40</v>
      </c>
      <c r="F109" s="15"/>
      <c r="G109" s="15">
        <v>32</v>
      </c>
      <c r="H109" s="15"/>
      <c r="I109" s="15">
        <v>40</v>
      </c>
    </row>
    <row r="110" spans="2:9">
      <c r="B110" s="15" t="s">
        <v>152</v>
      </c>
      <c r="C110" s="15">
        <v>27</v>
      </c>
      <c r="D110" s="15">
        <v>31</v>
      </c>
      <c r="E110" s="15">
        <v>37</v>
      </c>
      <c r="F110" s="15"/>
      <c r="G110" s="15"/>
      <c r="H110" s="15"/>
      <c r="I110" s="15">
        <v>37</v>
      </c>
    </row>
    <row r="111" spans="2:9">
      <c r="B111" s="15" t="s">
        <v>153</v>
      </c>
      <c r="C111" s="15"/>
      <c r="D111" s="15">
        <v>43</v>
      </c>
      <c r="E111" s="15"/>
      <c r="F111" s="15"/>
      <c r="G111" s="15"/>
      <c r="H111" s="15"/>
      <c r="I111" s="15">
        <v>43</v>
      </c>
    </row>
    <row r="112" spans="2:9">
      <c r="B112" s="15" t="s">
        <v>154</v>
      </c>
      <c r="C112" s="15"/>
      <c r="D112" s="15">
        <v>28</v>
      </c>
      <c r="E112" s="15"/>
      <c r="F112" s="15"/>
      <c r="G112" s="15"/>
      <c r="H112" s="15"/>
      <c r="I112" s="15">
        <v>28</v>
      </c>
    </row>
    <row r="113" spans="2:9">
      <c r="B113" s="15" t="s">
        <v>155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156</v>
      </c>
      <c r="C114" s="15">
        <v>35</v>
      </c>
      <c r="D114" s="15">
        <v>34</v>
      </c>
      <c r="E114" s="15"/>
      <c r="F114" s="15"/>
      <c r="G114" s="15"/>
      <c r="H114" s="15"/>
      <c r="I114" s="15">
        <v>35</v>
      </c>
    </row>
    <row r="115" spans="2:9">
      <c r="B115" s="15" t="s">
        <v>157</v>
      </c>
      <c r="C115" s="15"/>
      <c r="D115" s="15">
        <v>35</v>
      </c>
      <c r="E115" s="15">
        <v>29</v>
      </c>
      <c r="F115" s="15"/>
      <c r="G115" s="15"/>
      <c r="H115" s="15"/>
      <c r="I115" s="15">
        <v>35</v>
      </c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/>
      <c r="E117" s="15"/>
      <c r="F117" s="15">
        <v>35</v>
      </c>
      <c r="G117" s="15"/>
      <c r="H117" s="15"/>
      <c r="I117" s="15">
        <v>35</v>
      </c>
    </row>
    <row r="118" spans="2:9">
      <c r="B118" s="15" t="s">
        <v>160</v>
      </c>
      <c r="C118" s="15"/>
      <c r="D118" s="15"/>
      <c r="E118" s="15">
        <v>45</v>
      </c>
      <c r="F118" s="15"/>
      <c r="G118" s="15"/>
      <c r="H118" s="15"/>
      <c r="I118" s="15">
        <v>45</v>
      </c>
    </row>
    <row r="119" spans="2:9">
      <c r="B119" s="15" t="s">
        <v>161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162</v>
      </c>
      <c r="C120" s="15">
        <v>7</v>
      </c>
      <c r="D120" s="15"/>
      <c r="E120" s="15"/>
      <c r="F120" s="15"/>
      <c r="G120" s="15"/>
      <c r="H120" s="15"/>
      <c r="I120" s="15">
        <v>7</v>
      </c>
    </row>
    <row r="121" spans="2:9">
      <c r="B121" s="15" t="s">
        <v>163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164</v>
      </c>
      <c r="C122" s="15"/>
      <c r="D122" s="15"/>
      <c r="E122" s="15"/>
      <c r="F122" s="15"/>
      <c r="G122" s="15"/>
      <c r="H122" s="15"/>
      <c r="I122" s="15"/>
    </row>
    <row r="123" spans="2:9">
      <c r="B123" s="15" t="s">
        <v>165</v>
      </c>
      <c r="C123" s="15"/>
      <c r="D123" s="15">
        <v>40</v>
      </c>
      <c r="E123" s="15"/>
      <c r="F123" s="15"/>
      <c r="G123" s="15"/>
      <c r="H123" s="15"/>
      <c r="I123" s="15">
        <v>40</v>
      </c>
    </row>
    <row r="124" spans="2:9">
      <c r="B124" s="15" t="s">
        <v>166</v>
      </c>
      <c r="C124" s="15"/>
      <c r="D124" s="15"/>
      <c r="E124" s="15"/>
      <c r="F124" s="15"/>
      <c r="G124" s="15"/>
      <c r="H124" s="15"/>
      <c r="I124" s="15"/>
    </row>
    <row r="125" spans="2:9">
      <c r="B125" s="15" t="s">
        <v>167</v>
      </c>
      <c r="C125" s="15">
        <v>31</v>
      </c>
      <c r="D125" s="15">
        <v>37</v>
      </c>
      <c r="E125" s="15"/>
      <c r="F125" s="15"/>
      <c r="G125" s="15"/>
      <c r="H125" s="15"/>
      <c r="I125" s="15">
        <v>37</v>
      </c>
    </row>
    <row r="126" spans="2:9">
      <c r="B126" s="15" t="s">
        <v>168</v>
      </c>
      <c r="C126" s="15"/>
      <c r="D126" s="15">
        <v>37</v>
      </c>
      <c r="E126" s="15"/>
      <c r="F126" s="15"/>
      <c r="G126" s="15"/>
      <c r="H126" s="15"/>
      <c r="I126" s="15">
        <v>37</v>
      </c>
    </row>
    <row r="127" spans="2:9">
      <c r="B127" s="15" t="s">
        <v>169</v>
      </c>
      <c r="C127" s="15">
        <v>4</v>
      </c>
      <c r="D127" s="15">
        <v>27</v>
      </c>
      <c r="E127" s="15"/>
      <c r="F127" s="15"/>
      <c r="G127" s="15"/>
      <c r="H127" s="15"/>
      <c r="I127" s="15">
        <v>27</v>
      </c>
    </row>
    <row r="128" spans="2:9">
      <c r="B128" s="15" t="s">
        <v>170</v>
      </c>
      <c r="C128" s="15"/>
      <c r="D128" s="15">
        <v>42</v>
      </c>
      <c r="E128" s="15"/>
      <c r="F128" s="15"/>
      <c r="G128" s="15"/>
      <c r="H128" s="15"/>
      <c r="I128" s="15">
        <v>42</v>
      </c>
    </row>
    <row r="129" spans="2:9">
      <c r="B129" s="15" t="s">
        <v>171</v>
      </c>
      <c r="C129" s="15">
        <v>43</v>
      </c>
      <c r="D129" s="15">
        <v>31</v>
      </c>
      <c r="E129" s="15">
        <v>35</v>
      </c>
      <c r="F129" s="15"/>
      <c r="G129" s="15"/>
      <c r="H129" s="15"/>
      <c r="I129" s="15">
        <v>43</v>
      </c>
    </row>
    <row r="130" spans="2:9">
      <c r="B130" s="15" t="s">
        <v>172</v>
      </c>
      <c r="C130" s="15">
        <v>10</v>
      </c>
      <c r="D130" s="15">
        <v>50</v>
      </c>
      <c r="E130" s="15"/>
      <c r="F130" s="15"/>
      <c r="G130" s="15"/>
      <c r="H130" s="15"/>
      <c r="I130" s="15">
        <v>50</v>
      </c>
    </row>
    <row r="131" spans="2:9">
      <c r="B131" s="15" t="s">
        <v>173</v>
      </c>
      <c r="C131" s="15">
        <v>8</v>
      </c>
      <c r="D131" s="15">
        <v>16</v>
      </c>
      <c r="E131" s="15">
        <v>38</v>
      </c>
      <c r="F131" s="15"/>
      <c r="G131" s="15"/>
      <c r="H131" s="15"/>
      <c r="I131" s="15">
        <v>38</v>
      </c>
    </row>
    <row r="132" spans="2:9">
      <c r="B132" s="15" t="s">
        <v>174</v>
      </c>
      <c r="C132" s="15"/>
      <c r="D132" s="15">
        <v>31</v>
      </c>
      <c r="E132" s="15"/>
      <c r="F132" s="15"/>
      <c r="G132" s="15"/>
      <c r="H132" s="15"/>
      <c r="I132" s="15">
        <v>31</v>
      </c>
    </row>
    <row r="133" spans="2:9">
      <c r="B133" s="15" t="s">
        <v>175</v>
      </c>
      <c r="C133" s="15">
        <v>4</v>
      </c>
      <c r="D133" s="15">
        <v>39</v>
      </c>
      <c r="E133" s="15"/>
      <c r="F133" s="15"/>
      <c r="G133" s="15"/>
      <c r="H133" s="15"/>
      <c r="I133" s="15">
        <v>39</v>
      </c>
    </row>
    <row r="134" spans="2:9">
      <c r="B134" s="15" t="s">
        <v>176</v>
      </c>
      <c r="C134" s="15">
        <v>31</v>
      </c>
      <c r="D134" s="15">
        <v>38</v>
      </c>
      <c r="E134" s="15"/>
      <c r="F134" s="15"/>
      <c r="G134" s="15"/>
      <c r="H134" s="15"/>
      <c r="I134" s="15">
        <v>38</v>
      </c>
    </row>
    <row r="135" spans="2:9">
      <c r="B135" s="15" t="s">
        <v>177</v>
      </c>
      <c r="C135" s="15">
        <v>28</v>
      </c>
      <c r="D135" s="15">
        <v>34</v>
      </c>
      <c r="E135" s="15"/>
      <c r="F135" s="15"/>
      <c r="G135" s="15"/>
      <c r="H135" s="15"/>
      <c r="I135" s="15">
        <v>34</v>
      </c>
    </row>
    <row r="136" spans="2:9">
      <c r="B136" s="15" t="s">
        <v>178</v>
      </c>
      <c r="C136" s="15">
        <v>8</v>
      </c>
      <c r="D136" s="15">
        <v>40</v>
      </c>
      <c r="E136" s="15">
        <v>17</v>
      </c>
      <c r="F136" s="15"/>
      <c r="G136" s="15"/>
      <c r="H136" s="15"/>
      <c r="I136" s="15">
        <v>40</v>
      </c>
    </row>
    <row r="137" spans="2:9">
      <c r="B137" s="15" t="s">
        <v>179</v>
      </c>
      <c r="C137" s="15"/>
      <c r="D137" s="15">
        <v>54</v>
      </c>
      <c r="E137" s="15"/>
      <c r="F137" s="15"/>
      <c r="G137" s="15"/>
      <c r="H137" s="15"/>
      <c r="I137" s="15">
        <v>54</v>
      </c>
    </row>
    <row r="138" spans="2:9">
      <c r="B138" s="15" t="s">
        <v>180</v>
      </c>
      <c r="C138" s="15"/>
      <c r="D138" s="15">
        <v>36</v>
      </c>
      <c r="E138" s="15">
        <v>26</v>
      </c>
      <c r="F138" s="15"/>
      <c r="G138" s="15"/>
      <c r="H138" s="15"/>
      <c r="I138" s="15">
        <v>36</v>
      </c>
    </row>
    <row r="139" spans="2:9">
      <c r="B139" s="15" t="s">
        <v>181</v>
      </c>
      <c r="C139" s="15"/>
      <c r="D139" s="15">
        <v>36</v>
      </c>
      <c r="E139" s="15"/>
      <c r="F139" s="15"/>
      <c r="G139" s="15"/>
      <c r="H139" s="15"/>
      <c r="I139" s="15">
        <v>36</v>
      </c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/>
      <c r="D141" s="15">
        <v>36</v>
      </c>
      <c r="E141" s="15"/>
      <c r="F141" s="15"/>
      <c r="G141" s="15"/>
      <c r="H141" s="15"/>
      <c r="I141" s="15">
        <v>36</v>
      </c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6</v>
      </c>
      <c r="D144" s="15"/>
      <c r="E144" s="15"/>
      <c r="F144" s="15"/>
      <c r="G144" s="15"/>
      <c r="H144" s="15"/>
      <c r="I144" s="15">
        <v>6</v>
      </c>
    </row>
    <row r="145" spans="2:9">
      <c r="B145" s="15" t="s">
        <v>187</v>
      </c>
      <c r="C145" s="15">
        <v>16</v>
      </c>
      <c r="D145" s="15"/>
      <c r="E145" s="15"/>
      <c r="F145" s="15"/>
      <c r="G145" s="15"/>
      <c r="H145" s="15"/>
      <c r="I145" s="15">
        <v>16</v>
      </c>
    </row>
    <row r="146" spans="2:9">
      <c r="B146" s="15" t="s">
        <v>188</v>
      </c>
      <c r="C146" s="15"/>
      <c r="D146" s="15"/>
      <c r="E146" s="15"/>
      <c r="F146" s="15"/>
      <c r="G146" s="15"/>
      <c r="H146" s="15"/>
      <c r="I146" s="15"/>
    </row>
    <row r="147" spans="2:9">
      <c r="B147" s="15" t="s">
        <v>189</v>
      </c>
      <c r="C147" s="15"/>
      <c r="D147" s="15">
        <v>33</v>
      </c>
      <c r="E147" s="15">
        <v>29</v>
      </c>
      <c r="F147" s="15"/>
      <c r="G147" s="15">
        <v>19</v>
      </c>
      <c r="H147" s="15"/>
      <c r="I147" s="15">
        <v>33</v>
      </c>
    </row>
    <row r="148" spans="2:9">
      <c r="B148" s="15" t="s">
        <v>190</v>
      </c>
      <c r="C148" s="15"/>
      <c r="D148" s="15">
        <v>25</v>
      </c>
      <c r="E148" s="15"/>
      <c r="F148" s="15">
        <v>25</v>
      </c>
      <c r="G148" s="15"/>
      <c r="H148" s="15"/>
      <c r="I148" s="15">
        <v>25</v>
      </c>
    </row>
    <row r="149" spans="2:9">
      <c r="B149" s="15" t="s">
        <v>191</v>
      </c>
      <c r="C149" s="15"/>
      <c r="D149" s="15">
        <v>35</v>
      </c>
      <c r="E149" s="15">
        <v>31</v>
      </c>
      <c r="F149" s="15"/>
      <c r="G149" s="15"/>
      <c r="H149" s="15"/>
      <c r="I149" s="15">
        <v>35</v>
      </c>
    </row>
    <row r="150" spans="2:9">
      <c r="B150" s="15" t="s">
        <v>192</v>
      </c>
      <c r="C150" s="15">
        <v>5</v>
      </c>
      <c r="D150" s="15">
        <v>38</v>
      </c>
      <c r="E150" s="15">
        <v>24</v>
      </c>
      <c r="F150" s="15">
        <v>21</v>
      </c>
      <c r="G150" s="15"/>
      <c r="H150" s="15"/>
      <c r="I150" s="15">
        <v>38</v>
      </c>
    </row>
    <row r="151" spans="2:9">
      <c r="B151" s="15" t="s">
        <v>193</v>
      </c>
      <c r="C151" s="15">
        <v>27</v>
      </c>
      <c r="D151" s="15">
        <v>34</v>
      </c>
      <c r="E151" s="15">
        <v>43</v>
      </c>
      <c r="F151" s="15">
        <v>18</v>
      </c>
      <c r="G151" s="15">
        <v>26</v>
      </c>
      <c r="H151" s="15"/>
      <c r="I151" s="15">
        <v>43</v>
      </c>
    </row>
    <row r="152" spans="2:9">
      <c r="B152" s="15" t="s">
        <v>194</v>
      </c>
      <c r="C152" s="15">
        <v>32</v>
      </c>
      <c r="D152" s="15">
        <v>27</v>
      </c>
      <c r="E152" s="15"/>
      <c r="F152" s="15">
        <v>41</v>
      </c>
      <c r="G152" s="15"/>
      <c r="H152" s="15"/>
      <c r="I152" s="15">
        <v>41</v>
      </c>
    </row>
    <row r="153" spans="2:9">
      <c r="B153" s="15" t="s">
        <v>195</v>
      </c>
      <c r="C153" s="15"/>
      <c r="D153" s="15">
        <v>37</v>
      </c>
      <c r="E153" s="15"/>
      <c r="F153" s="15"/>
      <c r="G153" s="15"/>
      <c r="H153" s="15"/>
      <c r="I153" s="15">
        <v>37</v>
      </c>
    </row>
    <row r="154" spans="2:9">
      <c r="B154" s="15" t="s">
        <v>196</v>
      </c>
      <c r="C154" s="15"/>
      <c r="D154" s="15">
        <v>33</v>
      </c>
      <c r="E154" s="15">
        <v>31</v>
      </c>
      <c r="F154" s="15">
        <v>41</v>
      </c>
      <c r="G154" s="15"/>
      <c r="H154" s="15"/>
      <c r="I154" s="15">
        <v>41</v>
      </c>
    </row>
    <row r="155" spans="2:9">
      <c r="B155" s="15" t="s">
        <v>197</v>
      </c>
      <c r="C155" s="15"/>
      <c r="D155" s="15">
        <v>37</v>
      </c>
      <c r="E155" s="15">
        <v>33</v>
      </c>
      <c r="F155" s="15">
        <v>30</v>
      </c>
      <c r="G155" s="15"/>
      <c r="H155" s="15"/>
      <c r="I155" s="15">
        <v>37</v>
      </c>
    </row>
    <row r="156" spans="2:9">
      <c r="B156" s="15" t="s">
        <v>198</v>
      </c>
      <c r="C156" s="15">
        <v>30</v>
      </c>
      <c r="D156" s="15">
        <v>36</v>
      </c>
      <c r="E156" s="15">
        <v>27</v>
      </c>
      <c r="F156" s="15"/>
      <c r="G156" s="15"/>
      <c r="H156" s="15"/>
      <c r="I156" s="15">
        <v>36</v>
      </c>
    </row>
    <row r="157" spans="2:9">
      <c r="B157" s="15" t="s">
        <v>199</v>
      </c>
      <c r="C157" s="15">
        <v>7</v>
      </c>
      <c r="D157" s="15">
        <v>39</v>
      </c>
      <c r="E157" s="15">
        <v>36</v>
      </c>
      <c r="F157" s="15"/>
      <c r="G157" s="15"/>
      <c r="H157" s="15"/>
      <c r="I157" s="15">
        <v>39</v>
      </c>
    </row>
    <row r="158" spans="2:9">
      <c r="B158" s="15" t="s">
        <v>200</v>
      </c>
      <c r="C158" s="15">
        <v>7</v>
      </c>
      <c r="D158" s="15">
        <v>28</v>
      </c>
      <c r="E158" s="15">
        <v>40</v>
      </c>
      <c r="F158" s="15">
        <v>28</v>
      </c>
      <c r="G158" s="15"/>
      <c r="H158" s="15"/>
      <c r="I158" s="15">
        <v>40</v>
      </c>
    </row>
    <row r="159" spans="2:9">
      <c r="B159" s="15" t="s">
        <v>201</v>
      </c>
      <c r="C159" s="15"/>
      <c r="D159" s="15"/>
      <c r="E159" s="15"/>
      <c r="F159" s="15">
        <v>35</v>
      </c>
      <c r="G159" s="15"/>
      <c r="H159" s="15"/>
      <c r="I159" s="15">
        <v>35</v>
      </c>
    </row>
    <row r="160" spans="2:9">
      <c r="B160" s="15" t="s">
        <v>202</v>
      </c>
      <c r="C160" s="15"/>
      <c r="D160" s="15"/>
      <c r="E160" s="15">
        <v>32</v>
      </c>
      <c r="F160" s="15">
        <v>38</v>
      </c>
      <c r="G160" s="15"/>
      <c r="H160" s="15"/>
      <c r="I160" s="15">
        <v>38</v>
      </c>
    </row>
    <row r="161" spans="2:9">
      <c r="B161" s="15" t="s">
        <v>203</v>
      </c>
      <c r="C161" s="15"/>
      <c r="D161" s="15"/>
      <c r="E161" s="15"/>
      <c r="F161" s="15">
        <v>37</v>
      </c>
      <c r="G161" s="15"/>
      <c r="H161" s="15"/>
      <c r="I161" s="15">
        <v>37</v>
      </c>
    </row>
    <row r="162" spans="2:9">
      <c r="B162" s="15" t="s">
        <v>204</v>
      </c>
      <c r="C162" s="15"/>
      <c r="D162" s="15">
        <v>31</v>
      </c>
      <c r="E162" s="15">
        <v>36</v>
      </c>
      <c r="F162" s="15">
        <v>42</v>
      </c>
      <c r="G162" s="15"/>
      <c r="H162" s="15"/>
      <c r="I162" s="15">
        <v>42</v>
      </c>
    </row>
    <row r="163" spans="2:9">
      <c r="B163" s="15" t="s">
        <v>205</v>
      </c>
      <c r="C163" s="15"/>
      <c r="D163" s="15">
        <v>22</v>
      </c>
      <c r="E163" s="15"/>
      <c r="F163" s="15">
        <v>34</v>
      </c>
      <c r="G163" s="15"/>
      <c r="H163" s="15"/>
      <c r="I163" s="15">
        <v>34</v>
      </c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>
        <v>37</v>
      </c>
      <c r="G165" s="15"/>
      <c r="H165" s="15"/>
      <c r="I165" s="15">
        <v>37</v>
      </c>
    </row>
    <row r="166" spans="2:9">
      <c r="B166" s="15" t="s">
        <v>208</v>
      </c>
      <c r="C166" s="15"/>
      <c r="D166" s="15"/>
      <c r="E166" s="15"/>
      <c r="F166" s="15">
        <v>29</v>
      </c>
      <c r="G166" s="15"/>
      <c r="H166" s="15"/>
      <c r="I166" s="15">
        <v>29</v>
      </c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/>
      <c r="D168" s="15"/>
      <c r="E168" s="15"/>
      <c r="F168" s="15"/>
      <c r="G168" s="15"/>
      <c r="H168" s="15"/>
      <c r="I168" s="15"/>
    </row>
    <row r="169" spans="2:9">
      <c r="B169" s="15" t="s">
        <v>211</v>
      </c>
      <c r="C169" s="15">
        <v>29</v>
      </c>
      <c r="D169" s="15"/>
      <c r="E169" s="15"/>
      <c r="F169" s="15"/>
      <c r="G169" s="15"/>
      <c r="H169" s="15"/>
      <c r="I169" s="15">
        <v>29</v>
      </c>
    </row>
    <row r="170" spans="2:9">
      <c r="B170" s="15" t="s">
        <v>212</v>
      </c>
      <c r="C170" s="15"/>
      <c r="D170" s="15"/>
      <c r="E170" s="15"/>
      <c r="F170" s="15"/>
      <c r="G170" s="15"/>
      <c r="H170" s="15"/>
      <c r="I170" s="15"/>
    </row>
    <row r="171" spans="2:9">
      <c r="B171" s="15" t="s">
        <v>45</v>
      </c>
      <c r="C171" s="15">
        <v>6</v>
      </c>
      <c r="D171" s="15">
        <v>5</v>
      </c>
      <c r="E171" s="15"/>
      <c r="F171" s="15">
        <v>33</v>
      </c>
      <c r="G171" s="15"/>
      <c r="H171" s="15"/>
      <c r="I171" s="15">
        <v>33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0.16583747927031509</v>
      </c>
      <c r="G27" t="s">
        <v>18</v>
      </c>
      <c r="H27" s="8" t="s">
        <v>19</v>
      </c>
      <c r="J27" s="15">
        <v>80</v>
      </c>
      <c r="K27" s="15">
        <v>19</v>
      </c>
      <c r="L27" s="15">
        <v>43</v>
      </c>
      <c r="M27" s="16">
        <v>32</v>
      </c>
    </row>
    <row r="28" spans="1:13">
      <c r="A28" s="2" t="s">
        <v>20</v>
      </c>
      <c r="C28" s="8" t="s">
        <v>21</v>
      </c>
      <c r="F28" s="14">
        <v>149.10781094527377</v>
      </c>
      <c r="G28" t="s">
        <v>22</v>
      </c>
      <c r="H28" s="8" t="s">
        <v>23</v>
      </c>
      <c r="J28" s="15">
        <v>330</v>
      </c>
      <c r="K28" s="15">
        <v>29</v>
      </c>
      <c r="L28" s="15">
        <v>54</v>
      </c>
      <c r="M28" s="16">
        <v>36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4.6434494195688218</v>
      </c>
      <c r="G29" t="s">
        <v>18</v>
      </c>
      <c r="H29" s="8" t="s">
        <v>25</v>
      </c>
      <c r="J29" s="15">
        <v>89</v>
      </c>
      <c r="K29" s="15">
        <v>30</v>
      </c>
      <c r="L29" s="15">
        <v>45</v>
      </c>
      <c r="M29" s="16">
        <v>38</v>
      </c>
    </row>
    <row r="30" spans="1:13">
      <c r="A30" s="2" t="s">
        <v>26</v>
      </c>
      <c r="C30" s="8" t="s">
        <v>27</v>
      </c>
      <c r="F30" s="9">
        <v>86</v>
      </c>
      <c r="H30" s="8" t="s">
        <v>28</v>
      </c>
      <c r="J30" s="15">
        <v>93</v>
      </c>
      <c r="K30" s="15">
        <v>28</v>
      </c>
      <c r="L30" s="15">
        <v>50</v>
      </c>
      <c r="M30" s="16">
        <v>37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31390</v>
      </c>
      <c r="H31" s="8" t="s">
        <v>30</v>
      </c>
      <c r="J31" s="15">
        <v>11</v>
      </c>
      <c r="K31" s="15">
        <v>23</v>
      </c>
      <c r="L31" s="15">
        <v>32</v>
      </c>
      <c r="M31" s="16">
        <v>28</v>
      </c>
    </row>
    <row r="32" spans="1:13">
      <c r="C32" s="8" t="s">
        <v>31</v>
      </c>
      <c r="F32" s="14">
        <v>17.247097844112769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603</v>
      </c>
      <c r="K33" s="17">
        <v>28</v>
      </c>
      <c r="L33" s="17">
        <v>54</v>
      </c>
      <c r="M33" s="18">
        <v>36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213</v>
      </c>
      <c r="D2" s="15" t="s">
        <v>214</v>
      </c>
      <c r="E2" s="15" t="s">
        <v>215</v>
      </c>
      <c r="F2" s="15" t="s">
        <v>216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45</v>
      </c>
      <c r="C3" s="15">
        <v>27</v>
      </c>
      <c r="D3" s="15">
        <v>19</v>
      </c>
      <c r="E3" s="15">
        <v>19</v>
      </c>
      <c r="F3" s="15">
        <v>19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46</v>
      </c>
      <c r="C4" s="15">
        <v>35</v>
      </c>
      <c r="D4" s="15">
        <v>32</v>
      </c>
      <c r="E4" s="15">
        <v>32</v>
      </c>
      <c r="F4" s="15">
        <v>27</v>
      </c>
      <c r="G4" s="15"/>
      <c r="H4" s="15"/>
      <c r="I4" s="15"/>
    </row>
    <row r="5" spans="1:9">
      <c r="A5" s="2" t="s">
        <v>1</v>
      </c>
      <c r="B5" s="15" t="s">
        <v>47</v>
      </c>
      <c r="C5" s="15">
        <v>35</v>
      </c>
      <c r="D5" s="15">
        <v>23</v>
      </c>
      <c r="E5" s="15">
        <v>19</v>
      </c>
      <c r="F5" s="15">
        <v>11</v>
      </c>
      <c r="G5" s="15"/>
      <c r="H5" s="15"/>
      <c r="I5" s="15"/>
    </row>
    <row r="6" spans="1:9">
      <c r="A6" s="3" t="str">
        <f>HYPERLINK("#'max(D)'!A6","Diagramm ")</f>
        <v xml:space="preserve">Diagramm </v>
      </c>
      <c r="B6" s="15" t="s">
        <v>48</v>
      </c>
      <c r="C6" s="15">
        <v>31</v>
      </c>
      <c r="D6" s="15">
        <v>27</v>
      </c>
      <c r="E6" s="15">
        <v>24</v>
      </c>
      <c r="F6" s="15">
        <v>22</v>
      </c>
      <c r="G6" s="15"/>
      <c r="H6" s="15"/>
      <c r="I6" s="15"/>
    </row>
    <row r="7" spans="1:9">
      <c r="A7" s="3" t="str">
        <f>HYPERLINK("#'max(T)'!A7","Tabelle ")</f>
        <v xml:space="preserve">Tabelle </v>
      </c>
      <c r="B7" s="15" t="s">
        <v>49</v>
      </c>
      <c r="C7" s="15">
        <v>33</v>
      </c>
      <c r="D7" s="15">
        <v>32</v>
      </c>
      <c r="E7" s="15">
        <v>28</v>
      </c>
      <c r="F7" s="15">
        <v>26</v>
      </c>
      <c r="G7" s="15"/>
      <c r="H7" s="15"/>
      <c r="I7" s="15"/>
    </row>
    <row r="8" spans="1:9">
      <c r="A8" s="2" t="s">
        <v>2</v>
      </c>
      <c r="B8" s="15" t="s">
        <v>50</v>
      </c>
      <c r="C8" s="15">
        <v>45</v>
      </c>
      <c r="D8" s="15">
        <v>39</v>
      </c>
      <c r="E8" s="15">
        <v>36</v>
      </c>
      <c r="F8" s="15">
        <v>36</v>
      </c>
      <c r="G8" s="15"/>
      <c r="H8" s="15"/>
      <c r="I8" s="15"/>
    </row>
    <row r="9" spans="1:9">
      <c r="A9" s="3" t="str">
        <f>HYPERLINK("#'per(D)'!A9","Diagramm ")</f>
        <v xml:space="preserve">Diagramm </v>
      </c>
      <c r="B9" s="15" t="s">
        <v>51</v>
      </c>
      <c r="C9" s="15">
        <v>48</v>
      </c>
      <c r="D9" s="15">
        <v>48</v>
      </c>
      <c r="E9" s="15">
        <v>42</v>
      </c>
      <c r="F9" s="15">
        <v>30</v>
      </c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 t="s">
        <v>52</v>
      </c>
      <c r="C10" s="15">
        <v>36</v>
      </c>
      <c r="D10" s="15">
        <v>34</v>
      </c>
      <c r="E10" s="15">
        <v>32</v>
      </c>
      <c r="F10" s="15">
        <v>17</v>
      </c>
      <c r="G10" s="15"/>
      <c r="H10" s="15"/>
      <c r="I10" s="15"/>
    </row>
    <row r="11" spans="1:9">
      <c r="A11" s="2" t="s">
        <v>3</v>
      </c>
      <c r="B11" s="15" t="s">
        <v>53</v>
      </c>
      <c r="C11" s="15">
        <v>39</v>
      </c>
      <c r="D11" s="15">
        <v>24</v>
      </c>
      <c r="E11" s="15">
        <v>24</v>
      </c>
      <c r="F11" s="15">
        <v>20</v>
      </c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 t="s">
        <v>54</v>
      </c>
      <c r="C12" s="15">
        <v>34</v>
      </c>
      <c r="D12" s="15">
        <v>29</v>
      </c>
      <c r="E12" s="15">
        <v>27</v>
      </c>
      <c r="F12" s="15">
        <v>26</v>
      </c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 t="s">
        <v>55</v>
      </c>
      <c r="C13" s="15">
        <v>31</v>
      </c>
      <c r="D13" s="15">
        <v>28</v>
      </c>
      <c r="E13" s="15">
        <v>28</v>
      </c>
      <c r="F13" s="15">
        <v>22</v>
      </c>
      <c r="G13" s="15"/>
      <c r="H13" s="15"/>
      <c r="I13" s="15"/>
    </row>
    <row r="14" spans="1:9">
      <c r="A14" s="2" t="s">
        <v>4</v>
      </c>
      <c r="B14" s="15" t="s">
        <v>56</v>
      </c>
      <c r="C14" s="15">
        <v>29</v>
      </c>
      <c r="D14" s="15">
        <v>24</v>
      </c>
      <c r="E14" s="15">
        <v>24</v>
      </c>
      <c r="F14" s="15">
        <v>24</v>
      </c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 t="s">
        <v>57</v>
      </c>
      <c r="C15" s="15">
        <v>34</v>
      </c>
      <c r="D15" s="15">
        <v>21</v>
      </c>
      <c r="E15" s="15">
        <v>21</v>
      </c>
      <c r="F15" s="15">
        <v>21</v>
      </c>
      <c r="G15" s="15"/>
      <c r="H15" s="15"/>
      <c r="I15" s="15"/>
    </row>
    <row r="16" spans="1:9">
      <c r="A16" s="2" t="s">
        <v>5</v>
      </c>
      <c r="B16" s="15" t="s">
        <v>58</v>
      </c>
      <c r="C16" s="15">
        <v>35</v>
      </c>
      <c r="D16" s="15">
        <v>25</v>
      </c>
      <c r="E16" s="15">
        <v>25</v>
      </c>
      <c r="F16" s="15">
        <v>24</v>
      </c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 t="s">
        <v>59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2" t="s">
        <v>6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62</v>
      </c>
      <c r="C20" s="15">
        <v>25</v>
      </c>
      <c r="D20" s="15">
        <v>25</v>
      </c>
      <c r="E20" s="15">
        <v>25</v>
      </c>
      <c r="F20" s="15">
        <v>25</v>
      </c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63</v>
      </c>
      <c r="C21" s="15">
        <v>32</v>
      </c>
      <c r="D21" s="15">
        <v>30</v>
      </c>
      <c r="E21" s="15">
        <v>30</v>
      </c>
      <c r="F21" s="15">
        <v>30</v>
      </c>
      <c r="G21" s="15"/>
      <c r="H21" s="15"/>
      <c r="I21" s="15"/>
    </row>
    <row r="22" spans="1:9">
      <c r="A22" s="2" t="s">
        <v>7</v>
      </c>
      <c r="B22" s="15" t="s">
        <v>64</v>
      </c>
      <c r="C22" s="15">
        <v>15</v>
      </c>
      <c r="D22" s="15">
        <v>15</v>
      </c>
      <c r="E22" s="15">
        <v>15</v>
      </c>
      <c r="F22" s="15">
        <v>15</v>
      </c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66</v>
      </c>
      <c r="C24" s="15"/>
      <c r="D24" s="15"/>
      <c r="E24" s="15"/>
      <c r="F24" s="15"/>
      <c r="G24" s="15"/>
      <c r="H24" s="15"/>
      <c r="I24" s="15"/>
    </row>
    <row r="25" spans="1:9">
      <c r="A25" s="2" t="s">
        <v>8</v>
      </c>
      <c r="B25" s="15" t="s">
        <v>67</v>
      </c>
      <c r="C25" s="15">
        <v>21</v>
      </c>
      <c r="D25" s="15">
        <v>21</v>
      </c>
      <c r="E25" s="15">
        <v>21</v>
      </c>
      <c r="F25" s="15">
        <v>21</v>
      </c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 t="s">
        <v>68</v>
      </c>
      <c r="C26" s="15"/>
      <c r="D26" s="15"/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 t="s">
        <v>69</v>
      </c>
      <c r="C27" s="15">
        <v>26</v>
      </c>
      <c r="D27" s="15">
        <v>16</v>
      </c>
      <c r="E27" s="15">
        <v>16</v>
      </c>
      <c r="F27" s="15">
        <v>13</v>
      </c>
      <c r="G27" s="15"/>
      <c r="H27" s="15"/>
      <c r="I27" s="15"/>
    </row>
    <row r="28" spans="1:9">
      <c r="A28" s="2" t="s">
        <v>20</v>
      </c>
      <c r="B28" s="15" t="s">
        <v>70</v>
      </c>
      <c r="C28" s="15">
        <v>29</v>
      </c>
      <c r="D28" s="15">
        <v>28</v>
      </c>
      <c r="E28" s="15">
        <v>28</v>
      </c>
      <c r="F28" s="15">
        <v>25</v>
      </c>
      <c r="G28" s="15"/>
      <c r="H28" s="15"/>
      <c r="I28" s="15"/>
    </row>
    <row r="29" spans="1:9">
      <c r="A29" s="3" t="str">
        <f>HYPERLINK("#'peak'!A29","Tabelle ")</f>
        <v xml:space="preserve">Tabelle </v>
      </c>
      <c r="B29" s="15" t="s">
        <v>71</v>
      </c>
      <c r="C29" s="15">
        <v>28</v>
      </c>
      <c r="D29" s="15">
        <v>28</v>
      </c>
      <c r="E29" s="15">
        <v>26</v>
      </c>
      <c r="F29" s="15">
        <v>14</v>
      </c>
      <c r="G29" s="15"/>
      <c r="H29" s="15"/>
      <c r="I29" s="15"/>
    </row>
    <row r="30" spans="1:9">
      <c r="A30" s="2" t="s">
        <v>26</v>
      </c>
      <c r="B30" s="15" t="s">
        <v>72</v>
      </c>
      <c r="C30" s="15">
        <v>30</v>
      </c>
      <c r="D30" s="15">
        <v>5</v>
      </c>
      <c r="E30" s="15">
        <v>5</v>
      </c>
      <c r="F30" s="15">
        <v>5</v>
      </c>
      <c r="G30" s="15"/>
      <c r="H30" s="15"/>
      <c r="I30" s="15"/>
    </row>
    <row r="31" spans="1:9">
      <c r="A31" s="3" t="str">
        <f>HYPERLINK("#'raw(T)'!A31","Tabelle ")</f>
        <v xml:space="preserve">Tabelle </v>
      </c>
      <c r="B31" s="15" t="s">
        <v>73</v>
      </c>
      <c r="C31" s="15">
        <v>39</v>
      </c>
      <c r="D31" s="15">
        <v>38</v>
      </c>
      <c r="E31" s="15">
        <v>38</v>
      </c>
      <c r="F31" s="15">
        <v>11</v>
      </c>
      <c r="G31" s="15"/>
      <c r="H31" s="15"/>
      <c r="I31" s="15"/>
    </row>
    <row r="32" spans="1:9">
      <c r="B32" s="15" t="s">
        <v>74</v>
      </c>
      <c r="C32" s="15">
        <v>35</v>
      </c>
      <c r="D32" s="15">
        <v>28</v>
      </c>
      <c r="E32" s="15">
        <v>27</v>
      </c>
      <c r="F32" s="15">
        <v>16</v>
      </c>
      <c r="G32" s="15"/>
      <c r="H32" s="15"/>
      <c r="I32" s="15"/>
    </row>
    <row r="33" spans="2:9">
      <c r="B33" s="15" t="s">
        <v>75</v>
      </c>
      <c r="C33" s="15">
        <v>37</v>
      </c>
      <c r="D33" s="15">
        <v>28</v>
      </c>
      <c r="E33" s="15">
        <v>28</v>
      </c>
      <c r="F33" s="15">
        <v>22</v>
      </c>
      <c r="G33" s="15"/>
      <c r="H33" s="15"/>
      <c r="I33" s="15"/>
    </row>
    <row r="34" spans="2:9">
      <c r="B34" s="15" t="s">
        <v>76</v>
      </c>
      <c r="C34" s="15">
        <v>41</v>
      </c>
      <c r="D34" s="15">
        <v>29</v>
      </c>
      <c r="E34" s="15">
        <v>27</v>
      </c>
      <c r="F34" s="15">
        <v>16</v>
      </c>
      <c r="G34" s="15"/>
      <c r="H34" s="15"/>
      <c r="I34" s="15"/>
    </row>
    <row r="35" spans="2:9">
      <c r="B35" s="15" t="s">
        <v>77</v>
      </c>
      <c r="C35" s="15">
        <v>36</v>
      </c>
      <c r="D35" s="15">
        <v>34</v>
      </c>
      <c r="E35" s="15">
        <v>31</v>
      </c>
      <c r="F35" s="15">
        <v>31</v>
      </c>
      <c r="G35" s="15"/>
      <c r="H35" s="15"/>
      <c r="I35" s="15"/>
    </row>
    <row r="36" spans="2:9">
      <c r="B36" s="15" t="s">
        <v>78</v>
      </c>
      <c r="C36" s="15">
        <v>34</v>
      </c>
      <c r="D36" s="15">
        <v>25</v>
      </c>
      <c r="E36" s="15">
        <v>25</v>
      </c>
      <c r="F36" s="15">
        <v>21</v>
      </c>
      <c r="G36" s="15"/>
      <c r="H36" s="15"/>
      <c r="I36" s="15"/>
    </row>
    <row r="37" spans="2:9">
      <c r="B37" s="15" t="s">
        <v>79</v>
      </c>
      <c r="C37" s="15">
        <v>32</v>
      </c>
      <c r="D37" s="15">
        <v>31</v>
      </c>
      <c r="E37" s="15">
        <v>28</v>
      </c>
      <c r="F37" s="15">
        <v>25</v>
      </c>
      <c r="G37" s="15"/>
      <c r="H37" s="15"/>
      <c r="I37" s="15"/>
    </row>
    <row r="38" spans="2:9">
      <c r="B38" s="15" t="s">
        <v>80</v>
      </c>
      <c r="C38" s="15">
        <v>41</v>
      </c>
      <c r="D38" s="15">
        <v>38</v>
      </c>
      <c r="E38" s="15">
        <v>26</v>
      </c>
      <c r="F38" s="15">
        <v>17</v>
      </c>
      <c r="G38" s="15"/>
      <c r="H38" s="15"/>
      <c r="I38" s="15"/>
    </row>
    <row r="39" spans="2:9">
      <c r="B39" s="15" t="s">
        <v>81</v>
      </c>
      <c r="C39" s="15">
        <v>28</v>
      </c>
      <c r="D39" s="15">
        <v>19</v>
      </c>
      <c r="E39" s="15">
        <v>19</v>
      </c>
      <c r="F39" s="15">
        <v>19</v>
      </c>
      <c r="G39" s="15"/>
      <c r="H39" s="15"/>
      <c r="I39" s="15"/>
    </row>
    <row r="40" spans="2:9">
      <c r="B40" s="15" t="s">
        <v>82</v>
      </c>
      <c r="C40" s="15">
        <v>35</v>
      </c>
      <c r="D40" s="15">
        <v>28</v>
      </c>
      <c r="E40" s="15">
        <v>23</v>
      </c>
      <c r="F40" s="15">
        <v>13</v>
      </c>
      <c r="G40" s="15"/>
      <c r="H40" s="15"/>
      <c r="I40" s="15"/>
    </row>
    <row r="41" spans="2:9">
      <c r="B41" s="15" t="s">
        <v>83</v>
      </c>
      <c r="C41" s="15">
        <v>43</v>
      </c>
      <c r="D41" s="15">
        <v>36</v>
      </c>
      <c r="E41" s="15">
        <v>36</v>
      </c>
      <c r="F41" s="15">
        <v>34</v>
      </c>
      <c r="G41" s="15"/>
      <c r="H41" s="15"/>
      <c r="I41" s="15"/>
    </row>
    <row r="42" spans="2:9">
      <c r="B42" s="15" t="s">
        <v>84</v>
      </c>
      <c r="C42" s="15">
        <v>35</v>
      </c>
      <c r="D42" s="15">
        <v>11</v>
      </c>
      <c r="E42" s="15">
        <v>11</v>
      </c>
      <c r="F42" s="15">
        <v>11</v>
      </c>
      <c r="G42" s="15"/>
      <c r="H42" s="15"/>
      <c r="I42" s="15"/>
    </row>
    <row r="43" spans="2:9">
      <c r="B43" s="15" t="s">
        <v>85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86</v>
      </c>
      <c r="C44" s="15">
        <v>21</v>
      </c>
      <c r="D44" s="15">
        <v>21</v>
      </c>
      <c r="E44" s="15">
        <v>21</v>
      </c>
      <c r="F44" s="15">
        <v>21</v>
      </c>
      <c r="G44" s="15"/>
      <c r="H44" s="15"/>
      <c r="I44" s="15"/>
    </row>
    <row r="45" spans="2:9">
      <c r="B45" s="15" t="s">
        <v>87</v>
      </c>
      <c r="C45" s="15">
        <v>34</v>
      </c>
      <c r="D45" s="15">
        <v>25</v>
      </c>
      <c r="E45" s="15">
        <v>25</v>
      </c>
      <c r="F45" s="15">
        <v>25</v>
      </c>
      <c r="G45" s="15"/>
      <c r="H45" s="15"/>
      <c r="I45" s="15"/>
    </row>
    <row r="46" spans="2:9">
      <c r="B46" s="15" t="s">
        <v>88</v>
      </c>
      <c r="C46" s="15">
        <v>11</v>
      </c>
      <c r="D46" s="15">
        <v>11</v>
      </c>
      <c r="E46" s="15">
        <v>11</v>
      </c>
      <c r="F46" s="15">
        <v>11</v>
      </c>
      <c r="G46" s="15"/>
      <c r="H46" s="15"/>
      <c r="I46" s="15"/>
    </row>
    <row r="47" spans="2:9">
      <c r="B47" s="15" t="s">
        <v>89</v>
      </c>
      <c r="C47" s="15"/>
      <c r="D47" s="15"/>
      <c r="E47" s="15"/>
      <c r="F47" s="15"/>
      <c r="G47" s="15"/>
      <c r="H47" s="15"/>
      <c r="I47" s="15"/>
    </row>
    <row r="48" spans="2:9">
      <c r="B48" s="15" t="s">
        <v>90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91</v>
      </c>
      <c r="C49" s="15"/>
      <c r="D49" s="15"/>
      <c r="E49" s="15"/>
      <c r="F49" s="15"/>
      <c r="G49" s="15"/>
      <c r="H49" s="15"/>
      <c r="I49" s="15"/>
    </row>
    <row r="50" spans="2:9">
      <c r="B50" s="15" t="s">
        <v>92</v>
      </c>
      <c r="C50" s="15"/>
      <c r="D50" s="15"/>
      <c r="E50" s="15"/>
      <c r="F50" s="15"/>
      <c r="G50" s="15"/>
      <c r="H50" s="15"/>
      <c r="I50" s="15"/>
    </row>
    <row r="51" spans="2:9">
      <c r="B51" s="15" t="s">
        <v>93</v>
      </c>
      <c r="C51" s="15">
        <v>30</v>
      </c>
      <c r="D51" s="15">
        <v>30</v>
      </c>
      <c r="E51" s="15">
        <v>27</v>
      </c>
      <c r="F51" s="15">
        <v>23</v>
      </c>
      <c r="G51" s="15"/>
      <c r="H51" s="15"/>
      <c r="I51" s="15"/>
    </row>
    <row r="52" spans="2:9">
      <c r="B52" s="15" t="s">
        <v>94</v>
      </c>
      <c r="C52" s="15">
        <v>35</v>
      </c>
      <c r="D52" s="15">
        <v>29</v>
      </c>
      <c r="E52" s="15">
        <v>29</v>
      </c>
      <c r="F52" s="15">
        <v>8</v>
      </c>
      <c r="G52" s="15"/>
      <c r="H52" s="15"/>
      <c r="I52" s="15"/>
    </row>
    <row r="53" spans="2:9">
      <c r="B53" s="15" t="s">
        <v>95</v>
      </c>
      <c r="C53" s="15">
        <v>35</v>
      </c>
      <c r="D53" s="15">
        <v>32</v>
      </c>
      <c r="E53" s="15">
        <v>30</v>
      </c>
      <c r="F53" s="15">
        <v>26</v>
      </c>
      <c r="G53" s="15"/>
      <c r="H53" s="15"/>
      <c r="I53" s="15"/>
    </row>
    <row r="54" spans="2:9">
      <c r="B54" s="15" t="s">
        <v>96</v>
      </c>
      <c r="C54" s="15">
        <v>40</v>
      </c>
      <c r="D54" s="15">
        <v>22</v>
      </c>
      <c r="E54" s="15">
        <v>20</v>
      </c>
      <c r="F54" s="15">
        <v>18</v>
      </c>
      <c r="G54" s="15"/>
      <c r="H54" s="15"/>
      <c r="I54" s="15"/>
    </row>
    <row r="55" spans="2:9">
      <c r="B55" s="15" t="s">
        <v>97</v>
      </c>
      <c r="C55" s="15">
        <v>36</v>
      </c>
      <c r="D55" s="15">
        <v>26</v>
      </c>
      <c r="E55" s="15">
        <v>23</v>
      </c>
      <c r="F55" s="15">
        <v>20</v>
      </c>
      <c r="G55" s="15"/>
      <c r="H55" s="15"/>
      <c r="I55" s="15"/>
    </row>
    <row r="56" spans="2:9">
      <c r="B56" s="15" t="s">
        <v>98</v>
      </c>
      <c r="C56" s="15">
        <v>41</v>
      </c>
      <c r="D56" s="15">
        <v>37</v>
      </c>
      <c r="E56" s="15">
        <v>24</v>
      </c>
      <c r="F56" s="15">
        <v>23</v>
      </c>
      <c r="G56" s="15"/>
      <c r="H56" s="15"/>
      <c r="I56" s="15"/>
    </row>
    <row r="57" spans="2:9">
      <c r="B57" s="15" t="s">
        <v>99</v>
      </c>
      <c r="C57" s="15">
        <v>38</v>
      </c>
      <c r="D57" s="15">
        <v>31</v>
      </c>
      <c r="E57" s="15">
        <v>30</v>
      </c>
      <c r="F57" s="15">
        <v>15</v>
      </c>
      <c r="G57" s="15"/>
      <c r="H57" s="15"/>
      <c r="I57" s="15"/>
    </row>
    <row r="58" spans="2:9">
      <c r="B58" s="15" t="s">
        <v>100</v>
      </c>
      <c r="C58" s="15">
        <v>33</v>
      </c>
      <c r="D58" s="15">
        <v>31</v>
      </c>
      <c r="E58" s="15">
        <v>28</v>
      </c>
      <c r="F58" s="15">
        <v>23</v>
      </c>
      <c r="G58" s="15"/>
      <c r="H58" s="15"/>
      <c r="I58" s="15"/>
    </row>
    <row r="59" spans="2:9">
      <c r="B59" s="15" t="s">
        <v>101</v>
      </c>
      <c r="C59" s="15">
        <v>33</v>
      </c>
      <c r="D59" s="15">
        <v>31</v>
      </c>
      <c r="E59" s="15">
        <v>22</v>
      </c>
      <c r="F59" s="15">
        <v>18</v>
      </c>
      <c r="G59" s="15"/>
      <c r="H59" s="15"/>
      <c r="I59" s="15"/>
    </row>
    <row r="60" spans="2:9">
      <c r="B60" s="15" t="s">
        <v>102</v>
      </c>
      <c r="C60" s="15">
        <v>38</v>
      </c>
      <c r="D60" s="15">
        <v>30</v>
      </c>
      <c r="E60" s="15">
        <v>28</v>
      </c>
      <c r="F60" s="15">
        <v>24</v>
      </c>
      <c r="G60" s="15"/>
      <c r="H60" s="15"/>
      <c r="I60" s="15"/>
    </row>
    <row r="61" spans="2:9">
      <c r="B61" s="15" t="s">
        <v>103</v>
      </c>
      <c r="C61" s="15">
        <v>32</v>
      </c>
      <c r="D61" s="15">
        <v>25</v>
      </c>
      <c r="E61" s="15">
        <v>23</v>
      </c>
      <c r="F61" s="15">
        <v>20</v>
      </c>
      <c r="G61" s="15"/>
      <c r="H61" s="15"/>
      <c r="I61" s="15"/>
    </row>
    <row r="62" spans="2:9">
      <c r="B62" s="15" t="s">
        <v>104</v>
      </c>
      <c r="C62" s="15">
        <v>29</v>
      </c>
      <c r="D62" s="15">
        <v>27</v>
      </c>
      <c r="E62" s="15">
        <v>27</v>
      </c>
      <c r="F62" s="15">
        <v>11</v>
      </c>
      <c r="G62" s="15"/>
      <c r="H62" s="15"/>
      <c r="I62" s="15"/>
    </row>
    <row r="63" spans="2:9">
      <c r="B63" s="15" t="s">
        <v>105</v>
      </c>
      <c r="C63" s="15">
        <v>31</v>
      </c>
      <c r="D63" s="15">
        <v>25</v>
      </c>
      <c r="E63" s="15">
        <v>25</v>
      </c>
      <c r="F63" s="15">
        <v>25</v>
      </c>
      <c r="G63" s="15"/>
      <c r="H63" s="15"/>
      <c r="I63" s="15"/>
    </row>
    <row r="64" spans="2:9">
      <c r="B64" s="15" t="s">
        <v>106</v>
      </c>
      <c r="C64" s="15">
        <v>32</v>
      </c>
      <c r="D64" s="15">
        <v>29</v>
      </c>
      <c r="E64" s="15">
        <v>28</v>
      </c>
      <c r="F64" s="15">
        <v>11</v>
      </c>
      <c r="G64" s="15"/>
      <c r="H64" s="15"/>
      <c r="I64" s="15"/>
    </row>
    <row r="65" spans="2:9">
      <c r="B65" s="15" t="s">
        <v>107</v>
      </c>
      <c r="C65" s="15">
        <v>27</v>
      </c>
      <c r="D65" s="15">
        <v>27</v>
      </c>
      <c r="E65" s="15">
        <v>27</v>
      </c>
      <c r="F65" s="15">
        <v>27</v>
      </c>
      <c r="G65" s="15"/>
      <c r="H65" s="15"/>
      <c r="I65" s="15"/>
    </row>
    <row r="66" spans="2:9">
      <c r="B66" s="15" t="s">
        <v>108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109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110</v>
      </c>
      <c r="C68" s="15">
        <v>31</v>
      </c>
      <c r="D68" s="15">
        <v>31</v>
      </c>
      <c r="E68" s="15">
        <v>31</v>
      </c>
      <c r="F68" s="15">
        <v>31</v>
      </c>
      <c r="G68" s="15"/>
      <c r="H68" s="15"/>
      <c r="I68" s="15"/>
    </row>
    <row r="69" spans="2:9">
      <c r="B69" s="15" t="s">
        <v>111</v>
      </c>
      <c r="C69" s="15">
        <v>33</v>
      </c>
      <c r="D69" s="15">
        <v>33</v>
      </c>
      <c r="E69" s="15">
        <v>33</v>
      </c>
      <c r="F69" s="15">
        <v>33</v>
      </c>
      <c r="G69" s="15"/>
      <c r="H69" s="15"/>
      <c r="I69" s="15"/>
    </row>
    <row r="70" spans="2:9">
      <c r="B70" s="15" t="s">
        <v>112</v>
      </c>
      <c r="C70" s="15">
        <v>25</v>
      </c>
      <c r="D70" s="15">
        <v>25</v>
      </c>
      <c r="E70" s="15">
        <v>25</v>
      </c>
      <c r="F70" s="15">
        <v>25</v>
      </c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115</v>
      </c>
      <c r="C73" s="15"/>
      <c r="D73" s="15"/>
      <c r="E73" s="15"/>
      <c r="F73" s="15"/>
      <c r="G73" s="15"/>
      <c r="H73" s="15"/>
      <c r="I73" s="15"/>
    </row>
    <row r="74" spans="2:9">
      <c r="B74" s="15" t="s">
        <v>116</v>
      </c>
      <c r="C74" s="15">
        <v>28</v>
      </c>
      <c r="D74" s="15">
        <v>28</v>
      </c>
      <c r="E74" s="15">
        <v>28</v>
      </c>
      <c r="F74" s="15">
        <v>28</v>
      </c>
      <c r="G74" s="15"/>
      <c r="H74" s="15"/>
      <c r="I74" s="15"/>
    </row>
    <row r="75" spans="2:9">
      <c r="B75" s="15" t="s">
        <v>117</v>
      </c>
      <c r="C75" s="15">
        <v>26</v>
      </c>
      <c r="D75" s="15">
        <v>23</v>
      </c>
      <c r="E75" s="15">
        <v>23</v>
      </c>
      <c r="F75" s="15">
        <v>13</v>
      </c>
      <c r="G75" s="15"/>
      <c r="H75" s="15"/>
      <c r="I75" s="15"/>
    </row>
    <row r="76" spans="2:9">
      <c r="B76" s="15" t="s">
        <v>118</v>
      </c>
      <c r="C76" s="15">
        <v>26</v>
      </c>
      <c r="D76" s="15">
        <v>26</v>
      </c>
      <c r="E76" s="15">
        <v>24</v>
      </c>
      <c r="F76" s="15">
        <v>16</v>
      </c>
      <c r="G76" s="15"/>
      <c r="H76" s="15"/>
      <c r="I76" s="15"/>
    </row>
    <row r="77" spans="2:9">
      <c r="B77" s="15" t="s">
        <v>119</v>
      </c>
      <c r="C77" s="15">
        <v>39</v>
      </c>
      <c r="D77" s="15">
        <v>26</v>
      </c>
      <c r="E77" s="15">
        <v>24</v>
      </c>
      <c r="F77" s="15">
        <v>20</v>
      </c>
      <c r="G77" s="15"/>
      <c r="H77" s="15"/>
      <c r="I77" s="15"/>
    </row>
    <row r="78" spans="2:9">
      <c r="B78" s="15" t="s">
        <v>120</v>
      </c>
      <c r="C78" s="15">
        <v>31</v>
      </c>
      <c r="D78" s="15">
        <v>26</v>
      </c>
      <c r="E78" s="15">
        <v>26</v>
      </c>
      <c r="F78" s="15">
        <v>10</v>
      </c>
      <c r="G78" s="15"/>
      <c r="H78" s="15"/>
      <c r="I78" s="15"/>
    </row>
    <row r="79" spans="2:9">
      <c r="B79" s="15" t="s">
        <v>121</v>
      </c>
      <c r="C79" s="15">
        <v>41</v>
      </c>
      <c r="D79" s="15">
        <v>40</v>
      </c>
      <c r="E79" s="15">
        <v>40</v>
      </c>
      <c r="F79" s="15">
        <v>37</v>
      </c>
      <c r="G79" s="15"/>
      <c r="H79" s="15"/>
      <c r="I79" s="15"/>
    </row>
    <row r="80" spans="2:9">
      <c r="B80" s="15" t="s">
        <v>122</v>
      </c>
      <c r="C80" s="15">
        <v>36</v>
      </c>
      <c r="D80" s="15">
        <v>35</v>
      </c>
      <c r="E80" s="15">
        <v>34</v>
      </c>
      <c r="F80" s="15">
        <v>33</v>
      </c>
      <c r="G80" s="15"/>
      <c r="H80" s="15"/>
      <c r="I80" s="15"/>
    </row>
    <row r="81" spans="2:9">
      <c r="B81" s="15" t="s">
        <v>123</v>
      </c>
      <c r="C81" s="15">
        <v>28</v>
      </c>
      <c r="D81" s="15">
        <v>25</v>
      </c>
      <c r="E81" s="15">
        <v>24</v>
      </c>
      <c r="F81" s="15">
        <v>16</v>
      </c>
      <c r="G81" s="15"/>
      <c r="H81" s="15"/>
      <c r="I81" s="15"/>
    </row>
    <row r="82" spans="2:9">
      <c r="B82" s="15" t="s">
        <v>124</v>
      </c>
      <c r="C82" s="15">
        <v>30</v>
      </c>
      <c r="D82" s="15">
        <v>28</v>
      </c>
      <c r="E82" s="15">
        <v>27</v>
      </c>
      <c r="F82" s="15">
        <v>21</v>
      </c>
      <c r="G82" s="15"/>
      <c r="H82" s="15"/>
      <c r="I82" s="15"/>
    </row>
    <row r="83" spans="2:9">
      <c r="B83" s="15" t="s">
        <v>125</v>
      </c>
      <c r="C83" s="15">
        <v>35</v>
      </c>
      <c r="D83" s="15">
        <v>29</v>
      </c>
      <c r="E83" s="15">
        <v>28</v>
      </c>
      <c r="F83" s="15">
        <v>27</v>
      </c>
      <c r="G83" s="15"/>
      <c r="H83" s="15"/>
      <c r="I83" s="15"/>
    </row>
    <row r="84" spans="2:9">
      <c r="B84" s="15" t="s">
        <v>126</v>
      </c>
      <c r="C84" s="15">
        <v>33</v>
      </c>
      <c r="D84" s="15">
        <v>28</v>
      </c>
      <c r="E84" s="15">
        <v>27</v>
      </c>
      <c r="F84" s="15">
        <v>18</v>
      </c>
      <c r="G84" s="15"/>
      <c r="H84" s="15"/>
      <c r="I84" s="15"/>
    </row>
    <row r="85" spans="2:9">
      <c r="B85" s="15" t="s">
        <v>127</v>
      </c>
      <c r="C85" s="15">
        <v>33</v>
      </c>
      <c r="D85" s="15">
        <v>29</v>
      </c>
      <c r="E85" s="15">
        <v>28</v>
      </c>
      <c r="F85" s="15">
        <v>24</v>
      </c>
      <c r="G85" s="15"/>
      <c r="H85" s="15"/>
      <c r="I85" s="15"/>
    </row>
    <row r="86" spans="2:9">
      <c r="B86" s="15" t="s">
        <v>128</v>
      </c>
      <c r="C86" s="15">
        <v>44</v>
      </c>
      <c r="D86" s="15">
        <v>32</v>
      </c>
      <c r="E86" s="15">
        <v>31</v>
      </c>
      <c r="F86" s="15">
        <v>22</v>
      </c>
      <c r="G86" s="15"/>
      <c r="H86" s="15"/>
      <c r="I86" s="15"/>
    </row>
    <row r="87" spans="2:9">
      <c r="B87" s="15" t="s">
        <v>129</v>
      </c>
      <c r="C87" s="15">
        <v>34</v>
      </c>
      <c r="D87" s="15">
        <v>29</v>
      </c>
      <c r="E87" s="15">
        <v>28</v>
      </c>
      <c r="F87" s="15">
        <v>28</v>
      </c>
      <c r="G87" s="15"/>
      <c r="H87" s="15"/>
      <c r="I87" s="15"/>
    </row>
    <row r="88" spans="2:9">
      <c r="B88" s="15" t="s">
        <v>130</v>
      </c>
      <c r="C88" s="15">
        <v>41</v>
      </c>
      <c r="D88" s="15">
        <v>41</v>
      </c>
      <c r="E88" s="15">
        <v>41</v>
      </c>
      <c r="F88" s="15">
        <v>41</v>
      </c>
      <c r="G88" s="15"/>
      <c r="H88" s="15"/>
      <c r="I88" s="15"/>
    </row>
    <row r="89" spans="2:9">
      <c r="B89" s="15" t="s">
        <v>131</v>
      </c>
      <c r="C89" s="15">
        <v>28</v>
      </c>
      <c r="D89" s="15">
        <v>28</v>
      </c>
      <c r="E89" s="15">
        <v>28</v>
      </c>
      <c r="F89" s="15">
        <v>28</v>
      </c>
      <c r="G89" s="15"/>
      <c r="H89" s="15"/>
      <c r="I89" s="15"/>
    </row>
    <row r="90" spans="2:9">
      <c r="B90" s="15" t="s">
        <v>132</v>
      </c>
      <c r="C90" s="15">
        <v>41</v>
      </c>
      <c r="D90" s="15">
        <v>37</v>
      </c>
      <c r="E90" s="15">
        <v>37</v>
      </c>
      <c r="F90" s="15">
        <v>37</v>
      </c>
      <c r="G90" s="15"/>
      <c r="H90" s="15"/>
      <c r="I90" s="15"/>
    </row>
    <row r="91" spans="2:9">
      <c r="B91" s="15" t="s">
        <v>133</v>
      </c>
      <c r="C91" s="15">
        <v>40</v>
      </c>
      <c r="D91" s="15">
        <v>40</v>
      </c>
      <c r="E91" s="15">
        <v>40</v>
      </c>
      <c r="F91" s="15">
        <v>27</v>
      </c>
      <c r="G91" s="15"/>
      <c r="H91" s="15"/>
      <c r="I91" s="15"/>
    </row>
    <row r="92" spans="2:9">
      <c r="B92" s="15" t="s">
        <v>134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135</v>
      </c>
      <c r="C93" s="15">
        <v>35</v>
      </c>
      <c r="D93" s="15">
        <v>35</v>
      </c>
      <c r="E93" s="15">
        <v>35</v>
      </c>
      <c r="F93" s="15">
        <v>35</v>
      </c>
      <c r="G93" s="15"/>
      <c r="H93" s="15"/>
      <c r="I93" s="15"/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>
        <v>6</v>
      </c>
      <c r="D95" s="15">
        <v>6</v>
      </c>
      <c r="E95" s="15">
        <v>6</v>
      </c>
      <c r="F95" s="15">
        <v>6</v>
      </c>
      <c r="G95" s="15"/>
      <c r="H95" s="15"/>
      <c r="I95" s="15"/>
    </row>
    <row r="96" spans="2:9">
      <c r="B96" s="15" t="s">
        <v>138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139</v>
      </c>
      <c r="C97" s="15">
        <v>33</v>
      </c>
      <c r="D97" s="15">
        <v>33</v>
      </c>
      <c r="E97" s="15">
        <v>33</v>
      </c>
      <c r="F97" s="15">
        <v>33</v>
      </c>
      <c r="G97" s="15"/>
      <c r="H97" s="15"/>
      <c r="I97" s="15"/>
    </row>
    <row r="98" spans="2:9">
      <c r="B98" s="15" t="s">
        <v>140</v>
      </c>
      <c r="C98" s="15"/>
      <c r="D98" s="15"/>
      <c r="E98" s="15"/>
      <c r="F98" s="15"/>
      <c r="G98" s="15"/>
      <c r="H98" s="15"/>
      <c r="I98" s="15"/>
    </row>
    <row r="99" spans="2:9">
      <c r="B99" s="15" t="s">
        <v>141</v>
      </c>
      <c r="C99" s="15">
        <v>38</v>
      </c>
      <c r="D99" s="15">
        <v>31</v>
      </c>
      <c r="E99" s="15">
        <v>22</v>
      </c>
      <c r="F99" s="15">
        <v>9</v>
      </c>
      <c r="G99" s="15"/>
      <c r="H99" s="15"/>
      <c r="I99" s="15"/>
    </row>
    <row r="100" spans="2:9">
      <c r="B100" s="15" t="s">
        <v>142</v>
      </c>
      <c r="C100" s="15">
        <v>28</v>
      </c>
      <c r="D100" s="15">
        <v>16</v>
      </c>
      <c r="E100" s="15">
        <v>4</v>
      </c>
      <c r="F100" s="15">
        <v>4</v>
      </c>
      <c r="G100" s="15"/>
      <c r="H100" s="15"/>
      <c r="I100" s="15"/>
    </row>
    <row r="101" spans="2:9">
      <c r="B101" s="15" t="s">
        <v>143</v>
      </c>
      <c r="C101" s="15">
        <v>31</v>
      </c>
      <c r="D101" s="15">
        <v>5</v>
      </c>
      <c r="E101" s="15">
        <v>5</v>
      </c>
      <c r="F101" s="15">
        <v>5</v>
      </c>
      <c r="G101" s="15"/>
      <c r="H101" s="15"/>
      <c r="I101" s="15"/>
    </row>
    <row r="102" spans="2:9">
      <c r="B102" s="15" t="s">
        <v>144</v>
      </c>
      <c r="C102" s="15">
        <v>31</v>
      </c>
      <c r="D102" s="15">
        <v>27</v>
      </c>
      <c r="E102" s="15">
        <v>26</v>
      </c>
      <c r="F102" s="15">
        <v>18</v>
      </c>
      <c r="G102" s="15"/>
      <c r="H102" s="15"/>
      <c r="I102" s="15"/>
    </row>
    <row r="103" spans="2:9">
      <c r="B103" s="15" t="s">
        <v>145</v>
      </c>
      <c r="C103" s="15">
        <v>34</v>
      </c>
      <c r="D103" s="15">
        <v>31</v>
      </c>
      <c r="E103" s="15">
        <v>24</v>
      </c>
      <c r="F103" s="15">
        <v>7</v>
      </c>
      <c r="G103" s="15"/>
      <c r="H103" s="15"/>
      <c r="I103" s="15"/>
    </row>
    <row r="104" spans="2:9">
      <c r="B104" s="15" t="s">
        <v>146</v>
      </c>
      <c r="C104" s="15"/>
      <c r="D104" s="15"/>
      <c r="E104" s="15"/>
      <c r="F104" s="15"/>
      <c r="G104" s="15"/>
      <c r="H104" s="15"/>
      <c r="I104" s="15"/>
    </row>
    <row r="105" spans="2:9">
      <c r="B105" s="15" t="s">
        <v>147</v>
      </c>
      <c r="C105" s="15">
        <v>35</v>
      </c>
      <c r="D105" s="15">
        <v>28</v>
      </c>
      <c r="E105" s="15">
        <v>27</v>
      </c>
      <c r="F105" s="15">
        <v>24</v>
      </c>
      <c r="G105" s="15"/>
      <c r="H105" s="15"/>
      <c r="I105" s="15"/>
    </row>
    <row r="106" spans="2:9">
      <c r="B106" s="15" t="s">
        <v>148</v>
      </c>
      <c r="C106" s="15">
        <v>29</v>
      </c>
      <c r="D106" s="15">
        <v>23</v>
      </c>
      <c r="E106" s="15">
        <v>11</v>
      </c>
      <c r="F106" s="15">
        <v>9</v>
      </c>
      <c r="G106" s="15"/>
      <c r="H106" s="15"/>
      <c r="I106" s="15"/>
    </row>
    <row r="107" spans="2:9">
      <c r="B107" s="15" t="s">
        <v>149</v>
      </c>
      <c r="C107" s="15">
        <v>29</v>
      </c>
      <c r="D107" s="15">
        <v>8</v>
      </c>
      <c r="E107" s="15">
        <v>8</v>
      </c>
      <c r="F107" s="15">
        <v>7</v>
      </c>
      <c r="G107" s="15"/>
      <c r="H107" s="15"/>
      <c r="I107" s="15"/>
    </row>
    <row r="108" spans="2:9">
      <c r="B108" s="15" t="s">
        <v>150</v>
      </c>
      <c r="C108" s="15">
        <v>35</v>
      </c>
      <c r="D108" s="15">
        <v>25</v>
      </c>
      <c r="E108" s="15">
        <v>24</v>
      </c>
      <c r="F108" s="15">
        <v>20</v>
      </c>
      <c r="G108" s="15"/>
      <c r="H108" s="15"/>
      <c r="I108" s="15"/>
    </row>
    <row r="109" spans="2:9">
      <c r="B109" s="15" t="s">
        <v>151</v>
      </c>
      <c r="C109" s="15">
        <v>32</v>
      </c>
      <c r="D109" s="15">
        <v>20</v>
      </c>
      <c r="E109" s="15">
        <v>15</v>
      </c>
      <c r="F109" s="15">
        <v>6</v>
      </c>
      <c r="G109" s="15"/>
      <c r="H109" s="15"/>
      <c r="I109" s="15"/>
    </row>
    <row r="110" spans="2:9">
      <c r="B110" s="15" t="s">
        <v>152</v>
      </c>
      <c r="C110" s="15">
        <v>31</v>
      </c>
      <c r="D110" s="15">
        <v>28</v>
      </c>
      <c r="E110" s="15">
        <v>27</v>
      </c>
      <c r="F110" s="15">
        <v>18</v>
      </c>
      <c r="G110" s="15"/>
      <c r="H110" s="15"/>
      <c r="I110" s="15"/>
    </row>
    <row r="111" spans="2:9">
      <c r="B111" s="15" t="s">
        <v>153</v>
      </c>
      <c r="C111" s="15">
        <v>43</v>
      </c>
      <c r="D111" s="15">
        <v>31</v>
      </c>
      <c r="E111" s="15">
        <v>31</v>
      </c>
      <c r="F111" s="15">
        <v>17</v>
      </c>
      <c r="G111" s="15"/>
      <c r="H111" s="15"/>
      <c r="I111" s="15"/>
    </row>
    <row r="112" spans="2:9">
      <c r="B112" s="15" t="s">
        <v>154</v>
      </c>
      <c r="C112" s="15">
        <v>28</v>
      </c>
      <c r="D112" s="15">
        <v>25</v>
      </c>
      <c r="E112" s="15">
        <v>25</v>
      </c>
      <c r="F112" s="15">
        <v>25</v>
      </c>
      <c r="G112" s="15"/>
      <c r="H112" s="15"/>
      <c r="I112" s="15"/>
    </row>
    <row r="113" spans="2:9">
      <c r="B113" s="15" t="s">
        <v>155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156</v>
      </c>
      <c r="C114" s="15">
        <v>35</v>
      </c>
      <c r="D114" s="15">
        <v>34</v>
      </c>
      <c r="E114" s="15">
        <v>34</v>
      </c>
      <c r="F114" s="15">
        <v>28</v>
      </c>
      <c r="G114" s="15"/>
      <c r="H114" s="15"/>
      <c r="I114" s="15"/>
    </row>
    <row r="115" spans="2:9">
      <c r="B115" s="15" t="s">
        <v>157</v>
      </c>
      <c r="C115" s="15">
        <v>35</v>
      </c>
      <c r="D115" s="15">
        <v>29</v>
      </c>
      <c r="E115" s="15">
        <v>29</v>
      </c>
      <c r="F115" s="15">
        <v>22</v>
      </c>
      <c r="G115" s="15"/>
      <c r="H115" s="15"/>
      <c r="I115" s="15"/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>
        <v>35</v>
      </c>
      <c r="D117" s="15">
        <v>35</v>
      </c>
      <c r="E117" s="15">
        <v>35</v>
      </c>
      <c r="F117" s="15">
        <v>35</v>
      </c>
      <c r="G117" s="15"/>
      <c r="H117" s="15"/>
      <c r="I117" s="15"/>
    </row>
    <row r="118" spans="2:9">
      <c r="B118" s="15" t="s">
        <v>160</v>
      </c>
      <c r="C118" s="15">
        <v>45</v>
      </c>
      <c r="D118" s="15">
        <v>45</v>
      </c>
      <c r="E118" s="15">
        <v>45</v>
      </c>
      <c r="F118" s="15">
        <v>45</v>
      </c>
      <c r="G118" s="15"/>
      <c r="H118" s="15"/>
      <c r="I118" s="15"/>
    </row>
    <row r="119" spans="2:9">
      <c r="B119" s="15" t="s">
        <v>161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162</v>
      </c>
      <c r="C120" s="15">
        <v>7</v>
      </c>
      <c r="D120" s="15">
        <v>7</v>
      </c>
      <c r="E120" s="15">
        <v>7</v>
      </c>
      <c r="F120" s="15">
        <v>7</v>
      </c>
      <c r="G120" s="15"/>
      <c r="H120" s="15"/>
      <c r="I120" s="15"/>
    </row>
    <row r="121" spans="2:9">
      <c r="B121" s="15" t="s">
        <v>163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164</v>
      </c>
      <c r="C122" s="15"/>
      <c r="D122" s="15"/>
      <c r="E122" s="15"/>
      <c r="F122" s="15"/>
      <c r="G122" s="15"/>
      <c r="H122" s="15"/>
      <c r="I122" s="15"/>
    </row>
    <row r="123" spans="2:9">
      <c r="B123" s="15" t="s">
        <v>165</v>
      </c>
      <c r="C123" s="15">
        <v>40</v>
      </c>
      <c r="D123" s="15">
        <v>36</v>
      </c>
      <c r="E123" s="15">
        <v>36</v>
      </c>
      <c r="F123" s="15">
        <v>36</v>
      </c>
      <c r="G123" s="15"/>
      <c r="H123" s="15"/>
      <c r="I123" s="15"/>
    </row>
    <row r="124" spans="2:9">
      <c r="B124" s="15" t="s">
        <v>166</v>
      </c>
      <c r="C124" s="15"/>
      <c r="D124" s="15"/>
      <c r="E124" s="15"/>
      <c r="F124" s="15"/>
      <c r="G124" s="15"/>
      <c r="H124" s="15"/>
      <c r="I124" s="15"/>
    </row>
    <row r="125" spans="2:9">
      <c r="B125" s="15" t="s">
        <v>167</v>
      </c>
      <c r="C125" s="15">
        <v>37</v>
      </c>
      <c r="D125" s="15">
        <v>31</v>
      </c>
      <c r="E125" s="15">
        <v>31</v>
      </c>
      <c r="F125" s="15">
        <v>28</v>
      </c>
      <c r="G125" s="15"/>
      <c r="H125" s="15"/>
      <c r="I125" s="15"/>
    </row>
    <row r="126" spans="2:9">
      <c r="B126" s="15" t="s">
        <v>168</v>
      </c>
      <c r="C126" s="15">
        <v>37</v>
      </c>
      <c r="D126" s="15">
        <v>13</v>
      </c>
      <c r="E126" s="15">
        <v>13</v>
      </c>
      <c r="F126" s="15">
        <v>13</v>
      </c>
      <c r="G126" s="15"/>
      <c r="H126" s="15"/>
      <c r="I126" s="15"/>
    </row>
    <row r="127" spans="2:9">
      <c r="B127" s="15" t="s">
        <v>169</v>
      </c>
      <c r="C127" s="15">
        <v>27</v>
      </c>
      <c r="D127" s="15">
        <v>23</v>
      </c>
      <c r="E127" s="15">
        <v>22</v>
      </c>
      <c r="F127" s="15">
        <v>4</v>
      </c>
      <c r="G127" s="15"/>
      <c r="H127" s="15"/>
      <c r="I127" s="15"/>
    </row>
    <row r="128" spans="2:9">
      <c r="B128" s="15" t="s">
        <v>170</v>
      </c>
      <c r="C128" s="15">
        <v>42</v>
      </c>
      <c r="D128" s="15">
        <v>32</v>
      </c>
      <c r="E128" s="15">
        <v>29</v>
      </c>
      <c r="F128" s="15">
        <v>25</v>
      </c>
      <c r="G128" s="15"/>
      <c r="H128" s="15"/>
      <c r="I128" s="15"/>
    </row>
    <row r="129" spans="2:9">
      <c r="B129" s="15" t="s">
        <v>171</v>
      </c>
      <c r="C129" s="15">
        <v>35</v>
      </c>
      <c r="D129" s="15">
        <v>31</v>
      </c>
      <c r="E129" s="15">
        <v>29</v>
      </c>
      <c r="F129" s="15">
        <v>28</v>
      </c>
      <c r="G129" s="15"/>
      <c r="H129" s="15"/>
      <c r="I129" s="15"/>
    </row>
    <row r="130" spans="2:9">
      <c r="B130" s="15" t="s">
        <v>172</v>
      </c>
      <c r="C130" s="15">
        <v>31</v>
      </c>
      <c r="D130" s="15">
        <v>27</v>
      </c>
      <c r="E130" s="15">
        <v>24</v>
      </c>
      <c r="F130" s="15">
        <v>10</v>
      </c>
      <c r="G130" s="15"/>
      <c r="H130" s="15"/>
      <c r="I130" s="15"/>
    </row>
    <row r="131" spans="2:9">
      <c r="B131" s="15" t="s">
        <v>173</v>
      </c>
      <c r="C131" s="15">
        <v>38</v>
      </c>
      <c r="D131" s="15">
        <v>16</v>
      </c>
      <c r="E131" s="15">
        <v>16</v>
      </c>
      <c r="F131" s="15">
        <v>8</v>
      </c>
      <c r="G131" s="15"/>
      <c r="H131" s="15"/>
      <c r="I131" s="15"/>
    </row>
    <row r="132" spans="2:9">
      <c r="B132" s="15" t="s">
        <v>174</v>
      </c>
      <c r="C132" s="15">
        <v>31</v>
      </c>
      <c r="D132" s="15">
        <v>30</v>
      </c>
      <c r="E132" s="15">
        <v>28</v>
      </c>
      <c r="F132" s="15">
        <v>20</v>
      </c>
      <c r="G132" s="15"/>
      <c r="H132" s="15"/>
      <c r="I132" s="15"/>
    </row>
    <row r="133" spans="2:9">
      <c r="B133" s="15" t="s">
        <v>175</v>
      </c>
      <c r="C133" s="15">
        <v>36</v>
      </c>
      <c r="D133" s="15">
        <v>23</v>
      </c>
      <c r="E133" s="15">
        <v>22</v>
      </c>
      <c r="F133" s="15">
        <v>20</v>
      </c>
      <c r="G133" s="15"/>
      <c r="H133" s="15"/>
      <c r="I133" s="15"/>
    </row>
    <row r="134" spans="2:9">
      <c r="B134" s="15" t="s">
        <v>176</v>
      </c>
      <c r="C134" s="15">
        <v>36</v>
      </c>
      <c r="D134" s="15">
        <v>31</v>
      </c>
      <c r="E134" s="15">
        <v>31</v>
      </c>
      <c r="F134" s="15">
        <v>29</v>
      </c>
      <c r="G134" s="15"/>
      <c r="H134" s="15"/>
      <c r="I134" s="15"/>
    </row>
    <row r="135" spans="2:9">
      <c r="B135" s="15" t="s">
        <v>177</v>
      </c>
      <c r="C135" s="15">
        <v>34</v>
      </c>
      <c r="D135" s="15">
        <v>33</v>
      </c>
      <c r="E135" s="15">
        <v>28</v>
      </c>
      <c r="F135" s="15">
        <v>15</v>
      </c>
      <c r="G135" s="15"/>
      <c r="H135" s="15"/>
      <c r="I135" s="15"/>
    </row>
    <row r="136" spans="2:9">
      <c r="B136" s="15" t="s">
        <v>178</v>
      </c>
      <c r="C136" s="15">
        <v>40</v>
      </c>
      <c r="D136" s="15">
        <v>28</v>
      </c>
      <c r="E136" s="15">
        <v>17</v>
      </c>
      <c r="F136" s="15">
        <v>8</v>
      </c>
      <c r="G136" s="15"/>
      <c r="H136" s="15"/>
      <c r="I136" s="15"/>
    </row>
    <row r="137" spans="2:9">
      <c r="B137" s="15" t="s">
        <v>179</v>
      </c>
      <c r="C137" s="15">
        <v>54</v>
      </c>
      <c r="D137" s="15">
        <v>29</v>
      </c>
      <c r="E137" s="15">
        <v>29</v>
      </c>
      <c r="F137" s="15">
        <v>29</v>
      </c>
      <c r="G137" s="15"/>
      <c r="H137" s="15"/>
      <c r="I137" s="15"/>
    </row>
    <row r="138" spans="2:9">
      <c r="B138" s="15" t="s">
        <v>180</v>
      </c>
      <c r="C138" s="15">
        <v>36</v>
      </c>
      <c r="D138" s="15">
        <v>26</v>
      </c>
      <c r="E138" s="15">
        <v>26</v>
      </c>
      <c r="F138" s="15">
        <v>22</v>
      </c>
      <c r="G138" s="15"/>
      <c r="H138" s="15"/>
      <c r="I138" s="15"/>
    </row>
    <row r="139" spans="2:9">
      <c r="B139" s="15" t="s">
        <v>181</v>
      </c>
      <c r="C139" s="15">
        <v>36</v>
      </c>
      <c r="D139" s="15">
        <v>36</v>
      </c>
      <c r="E139" s="15">
        <v>36</v>
      </c>
      <c r="F139" s="15">
        <v>36</v>
      </c>
      <c r="G139" s="15"/>
      <c r="H139" s="15"/>
      <c r="I139" s="15"/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>
        <v>36</v>
      </c>
      <c r="D141" s="15">
        <v>36</v>
      </c>
      <c r="E141" s="15">
        <v>36</v>
      </c>
      <c r="F141" s="15">
        <v>36</v>
      </c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6</v>
      </c>
      <c r="D144" s="15">
        <v>6</v>
      </c>
      <c r="E144" s="15">
        <v>6</v>
      </c>
      <c r="F144" s="15">
        <v>6</v>
      </c>
      <c r="G144" s="15"/>
      <c r="H144" s="15"/>
      <c r="I144" s="15"/>
    </row>
    <row r="145" spans="2:9">
      <c r="B145" s="15" t="s">
        <v>187</v>
      </c>
      <c r="C145" s="15">
        <v>16</v>
      </c>
      <c r="D145" s="15">
        <v>16</v>
      </c>
      <c r="E145" s="15">
        <v>16</v>
      </c>
      <c r="F145" s="15">
        <v>16</v>
      </c>
      <c r="G145" s="15"/>
      <c r="H145" s="15"/>
      <c r="I145" s="15"/>
    </row>
    <row r="146" spans="2:9">
      <c r="B146" s="15" t="s">
        <v>188</v>
      </c>
      <c r="C146" s="15"/>
      <c r="D146" s="15"/>
      <c r="E146" s="15"/>
      <c r="F146" s="15"/>
      <c r="G146" s="15"/>
      <c r="H146" s="15"/>
      <c r="I146" s="15"/>
    </row>
    <row r="147" spans="2:9">
      <c r="B147" s="15" t="s">
        <v>189</v>
      </c>
      <c r="C147" s="15">
        <v>29</v>
      </c>
      <c r="D147" s="15">
        <v>28</v>
      </c>
      <c r="E147" s="15">
        <v>25</v>
      </c>
      <c r="F147" s="15">
        <v>19</v>
      </c>
      <c r="G147" s="15"/>
      <c r="H147" s="15"/>
      <c r="I147" s="15"/>
    </row>
    <row r="148" spans="2:9">
      <c r="B148" s="15" t="s">
        <v>190</v>
      </c>
      <c r="C148" s="15">
        <v>25</v>
      </c>
      <c r="D148" s="15">
        <v>25</v>
      </c>
      <c r="E148" s="15">
        <v>25</v>
      </c>
      <c r="F148" s="15">
        <v>25</v>
      </c>
      <c r="G148" s="15"/>
      <c r="H148" s="15"/>
      <c r="I148" s="15"/>
    </row>
    <row r="149" spans="2:9">
      <c r="B149" s="15" t="s">
        <v>191</v>
      </c>
      <c r="C149" s="15">
        <v>35</v>
      </c>
      <c r="D149" s="15">
        <v>31</v>
      </c>
      <c r="E149" s="15">
        <v>29</v>
      </c>
      <c r="F149" s="15">
        <v>20</v>
      </c>
      <c r="G149" s="15"/>
      <c r="H149" s="15"/>
      <c r="I149" s="15"/>
    </row>
    <row r="150" spans="2:9">
      <c r="B150" s="15" t="s">
        <v>192</v>
      </c>
      <c r="C150" s="15">
        <v>30</v>
      </c>
      <c r="D150" s="15">
        <v>21</v>
      </c>
      <c r="E150" s="15">
        <v>19</v>
      </c>
      <c r="F150" s="15">
        <v>13</v>
      </c>
      <c r="G150" s="15"/>
      <c r="H150" s="15"/>
      <c r="I150" s="15"/>
    </row>
    <row r="151" spans="2:9">
      <c r="B151" s="15" t="s">
        <v>193</v>
      </c>
      <c r="C151" s="15">
        <v>32</v>
      </c>
      <c r="D151" s="15">
        <v>25</v>
      </c>
      <c r="E151" s="15">
        <v>19</v>
      </c>
      <c r="F151" s="15">
        <v>18</v>
      </c>
      <c r="G151" s="15"/>
      <c r="H151" s="15"/>
      <c r="I151" s="15"/>
    </row>
    <row r="152" spans="2:9">
      <c r="B152" s="15" t="s">
        <v>194</v>
      </c>
      <c r="C152" s="15">
        <v>32</v>
      </c>
      <c r="D152" s="15">
        <v>31</v>
      </c>
      <c r="E152" s="15">
        <v>27</v>
      </c>
      <c r="F152" s="15">
        <v>26</v>
      </c>
      <c r="G152" s="15"/>
      <c r="H152" s="15"/>
      <c r="I152" s="15"/>
    </row>
    <row r="153" spans="2:9">
      <c r="B153" s="15" t="s">
        <v>195</v>
      </c>
      <c r="C153" s="15">
        <v>33</v>
      </c>
      <c r="D153" s="15">
        <v>32</v>
      </c>
      <c r="E153" s="15">
        <v>24</v>
      </c>
      <c r="F153" s="15">
        <v>19</v>
      </c>
      <c r="G153" s="15"/>
      <c r="H153" s="15"/>
      <c r="I153" s="15"/>
    </row>
    <row r="154" spans="2:9">
      <c r="B154" s="15" t="s">
        <v>196</v>
      </c>
      <c r="C154" s="15">
        <v>33</v>
      </c>
      <c r="D154" s="15">
        <v>33</v>
      </c>
      <c r="E154" s="15">
        <v>29</v>
      </c>
      <c r="F154" s="15">
        <v>28</v>
      </c>
      <c r="G154" s="15"/>
      <c r="H154" s="15"/>
      <c r="I154" s="15"/>
    </row>
    <row r="155" spans="2:9">
      <c r="B155" s="15" t="s">
        <v>197</v>
      </c>
      <c r="C155" s="15">
        <v>32</v>
      </c>
      <c r="D155" s="15">
        <v>30</v>
      </c>
      <c r="E155" s="15">
        <v>21</v>
      </c>
      <c r="F155" s="15">
        <v>13</v>
      </c>
      <c r="G155" s="15"/>
      <c r="H155" s="15"/>
      <c r="I155" s="15"/>
    </row>
    <row r="156" spans="2:9">
      <c r="B156" s="15" t="s">
        <v>198</v>
      </c>
      <c r="C156" s="15">
        <v>31</v>
      </c>
      <c r="D156" s="15">
        <v>26</v>
      </c>
      <c r="E156" s="15">
        <v>25</v>
      </c>
      <c r="F156" s="15">
        <v>10</v>
      </c>
      <c r="G156" s="15"/>
      <c r="H156" s="15"/>
      <c r="I156" s="15"/>
    </row>
    <row r="157" spans="2:9">
      <c r="B157" s="15" t="s">
        <v>199</v>
      </c>
      <c r="C157" s="15">
        <v>36</v>
      </c>
      <c r="D157" s="15">
        <v>31</v>
      </c>
      <c r="E157" s="15">
        <v>30</v>
      </c>
      <c r="F157" s="15">
        <v>27</v>
      </c>
      <c r="G157" s="15"/>
      <c r="H157" s="15"/>
      <c r="I157" s="15"/>
    </row>
    <row r="158" spans="2:9">
      <c r="B158" s="15" t="s">
        <v>200</v>
      </c>
      <c r="C158" s="15">
        <v>30</v>
      </c>
      <c r="D158" s="15">
        <v>28</v>
      </c>
      <c r="E158" s="15">
        <v>28</v>
      </c>
      <c r="F158" s="15">
        <v>7</v>
      </c>
      <c r="G158" s="15"/>
      <c r="H158" s="15"/>
      <c r="I158" s="15"/>
    </row>
    <row r="159" spans="2:9">
      <c r="B159" s="15" t="s">
        <v>201</v>
      </c>
      <c r="C159" s="15">
        <v>35</v>
      </c>
      <c r="D159" s="15">
        <v>35</v>
      </c>
      <c r="E159" s="15">
        <v>35</v>
      </c>
      <c r="F159" s="15">
        <v>35</v>
      </c>
      <c r="G159" s="15"/>
      <c r="H159" s="15"/>
      <c r="I159" s="15"/>
    </row>
    <row r="160" spans="2:9">
      <c r="B160" s="15" t="s">
        <v>202</v>
      </c>
      <c r="C160" s="15">
        <v>38</v>
      </c>
      <c r="D160" s="15">
        <v>32</v>
      </c>
      <c r="E160" s="15">
        <v>32</v>
      </c>
      <c r="F160" s="15">
        <v>19</v>
      </c>
      <c r="G160" s="15"/>
      <c r="H160" s="15"/>
      <c r="I160" s="15"/>
    </row>
    <row r="161" spans="2:9">
      <c r="B161" s="15" t="s">
        <v>203</v>
      </c>
      <c r="C161" s="15">
        <v>37</v>
      </c>
      <c r="D161" s="15">
        <v>33</v>
      </c>
      <c r="E161" s="15">
        <v>33</v>
      </c>
      <c r="F161" s="15">
        <v>22</v>
      </c>
      <c r="G161" s="15"/>
      <c r="H161" s="15"/>
      <c r="I161" s="15"/>
    </row>
    <row r="162" spans="2:9">
      <c r="B162" s="15" t="s">
        <v>204</v>
      </c>
      <c r="C162" s="15">
        <v>38</v>
      </c>
      <c r="D162" s="15">
        <v>36</v>
      </c>
      <c r="E162" s="15">
        <v>36</v>
      </c>
      <c r="F162" s="15">
        <v>27</v>
      </c>
      <c r="G162" s="15"/>
      <c r="H162" s="15"/>
      <c r="I162" s="15"/>
    </row>
    <row r="163" spans="2:9">
      <c r="B163" s="15" t="s">
        <v>205</v>
      </c>
      <c r="C163" s="15">
        <v>34</v>
      </c>
      <c r="D163" s="15">
        <v>22</v>
      </c>
      <c r="E163" s="15">
        <v>22</v>
      </c>
      <c r="F163" s="15">
        <v>22</v>
      </c>
      <c r="G163" s="15"/>
      <c r="H163" s="15"/>
      <c r="I163" s="15"/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>
        <v>37</v>
      </c>
      <c r="D165" s="15">
        <v>37</v>
      </c>
      <c r="E165" s="15">
        <v>37</v>
      </c>
      <c r="F165" s="15">
        <v>37</v>
      </c>
      <c r="G165" s="15"/>
      <c r="H165" s="15"/>
      <c r="I165" s="15"/>
    </row>
    <row r="166" spans="2:9">
      <c r="B166" s="15" t="s">
        <v>208</v>
      </c>
      <c r="C166" s="15">
        <v>29</v>
      </c>
      <c r="D166" s="15">
        <v>29</v>
      </c>
      <c r="E166" s="15">
        <v>29</v>
      </c>
      <c r="F166" s="15">
        <v>29</v>
      </c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/>
      <c r="D168" s="15"/>
      <c r="E168" s="15"/>
      <c r="F168" s="15"/>
      <c r="G168" s="15"/>
      <c r="H168" s="15"/>
      <c r="I168" s="15"/>
    </row>
    <row r="169" spans="2:9">
      <c r="B169" s="15" t="s">
        <v>211</v>
      </c>
      <c r="C169" s="15">
        <v>29</v>
      </c>
      <c r="D169" s="15">
        <v>29</v>
      </c>
      <c r="E169" s="15">
        <v>29</v>
      </c>
      <c r="F169" s="15">
        <v>29</v>
      </c>
      <c r="G169" s="15"/>
      <c r="H169" s="15"/>
      <c r="I169" s="15"/>
    </row>
    <row r="170" spans="2:9">
      <c r="B170" s="15" t="s">
        <v>212</v>
      </c>
      <c r="C170" s="15"/>
      <c r="D170" s="15"/>
      <c r="E170" s="15"/>
      <c r="F170" s="15"/>
      <c r="G170" s="15"/>
      <c r="H170" s="15"/>
      <c r="I170" s="15"/>
    </row>
    <row r="171" spans="2:9">
      <c r="B171" s="15" t="s">
        <v>45</v>
      </c>
      <c r="C171" s="15">
        <v>33</v>
      </c>
      <c r="D171" s="15">
        <v>6</v>
      </c>
      <c r="E171" s="15">
        <v>6</v>
      </c>
      <c r="F171" s="15">
        <v>5</v>
      </c>
      <c r="G171" s="15"/>
      <c r="H171" s="15"/>
      <c r="I171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0.16583747927031509</v>
      </c>
      <c r="G27" t="s">
        <v>18</v>
      </c>
      <c r="H27" s="8" t="s">
        <v>19</v>
      </c>
      <c r="J27" s="15">
        <v>80</v>
      </c>
      <c r="K27" s="15">
        <v>19</v>
      </c>
      <c r="L27" s="15">
        <v>43</v>
      </c>
      <c r="M27" s="16">
        <v>32</v>
      </c>
    </row>
    <row r="28" spans="1:13">
      <c r="A28" s="2" t="s">
        <v>20</v>
      </c>
      <c r="C28" s="8" t="s">
        <v>21</v>
      </c>
      <c r="F28" s="14">
        <v>149.10781094527377</v>
      </c>
      <c r="G28" t="s">
        <v>22</v>
      </c>
      <c r="H28" s="8" t="s">
        <v>23</v>
      </c>
      <c r="J28" s="15">
        <v>330</v>
      </c>
      <c r="K28" s="15">
        <v>29</v>
      </c>
      <c r="L28" s="15">
        <v>54</v>
      </c>
      <c r="M28" s="16">
        <v>36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4.6434494195688218</v>
      </c>
      <c r="G29" t="s">
        <v>18</v>
      </c>
      <c r="H29" s="8" t="s">
        <v>25</v>
      </c>
      <c r="J29" s="15">
        <v>89</v>
      </c>
      <c r="K29" s="15">
        <v>30</v>
      </c>
      <c r="L29" s="15">
        <v>45</v>
      </c>
      <c r="M29" s="16">
        <v>38</v>
      </c>
    </row>
    <row r="30" spans="1:13">
      <c r="A30" s="2" t="s">
        <v>26</v>
      </c>
      <c r="C30" s="8" t="s">
        <v>27</v>
      </c>
      <c r="F30" s="9">
        <v>86</v>
      </c>
      <c r="H30" s="8" t="s">
        <v>28</v>
      </c>
      <c r="J30" s="15">
        <v>93</v>
      </c>
      <c r="K30" s="15">
        <v>28</v>
      </c>
      <c r="L30" s="15">
        <v>50</v>
      </c>
      <c r="M30" s="16">
        <v>37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31390</v>
      </c>
      <c r="H31" s="8" t="s">
        <v>30</v>
      </c>
      <c r="J31" s="15">
        <v>11</v>
      </c>
      <c r="K31" s="15">
        <v>23</v>
      </c>
      <c r="L31" s="15">
        <v>32</v>
      </c>
      <c r="M31" s="16">
        <v>28</v>
      </c>
    </row>
    <row r="32" spans="1:13">
      <c r="C32" s="8" t="s">
        <v>31</v>
      </c>
      <c r="F32" s="14">
        <v>17.247097844112769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603</v>
      </c>
      <c r="K33" s="17">
        <v>28</v>
      </c>
      <c r="L33" s="17">
        <v>54</v>
      </c>
      <c r="M33" s="18">
        <v>36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19</v>
      </c>
      <c r="D2" s="15" t="s">
        <v>23</v>
      </c>
      <c r="E2" s="15" t="s">
        <v>25</v>
      </c>
      <c r="F2" s="15" t="s">
        <v>28</v>
      </c>
      <c r="G2" s="15" t="s">
        <v>30</v>
      </c>
      <c r="H2" s="15"/>
      <c r="I2" s="15" t="s">
        <v>34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0</v>
      </c>
      <c r="D3" s="15">
        <v>0</v>
      </c>
      <c r="E3" s="15">
        <v>0</v>
      </c>
      <c r="F3" s="15">
        <v>2</v>
      </c>
      <c r="G3" s="15">
        <v>0</v>
      </c>
      <c r="H3" s="15"/>
      <c r="I3" s="15">
        <v>2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0</v>
      </c>
      <c r="D4" s="15">
        <v>0</v>
      </c>
      <c r="E4" s="15">
        <v>0</v>
      </c>
      <c r="F4" s="15">
        <v>4</v>
      </c>
      <c r="G4" s="15">
        <v>0</v>
      </c>
      <c r="H4" s="15"/>
      <c r="I4" s="15">
        <v>4</v>
      </c>
    </row>
    <row r="5" spans="1:9">
      <c r="A5" s="2" t="s">
        <v>1</v>
      </c>
      <c r="B5" s="15" t="s">
        <v>47</v>
      </c>
      <c r="C5" s="15">
        <v>0</v>
      </c>
      <c r="D5" s="15">
        <v>2</v>
      </c>
      <c r="E5" s="15">
        <v>0</v>
      </c>
      <c r="F5" s="15">
        <v>5</v>
      </c>
      <c r="G5" s="15">
        <v>0</v>
      </c>
      <c r="H5" s="15"/>
      <c r="I5" s="15">
        <v>7</v>
      </c>
    </row>
    <row r="6" spans="1:9">
      <c r="A6" s="3" t="str">
        <f>HYPERLINK("#'max(D)'!A6","Diagramm ")</f>
        <v xml:space="preserve">Diagramm </v>
      </c>
      <c r="B6" s="15" t="s">
        <v>48</v>
      </c>
      <c r="C6" s="15">
        <v>2</v>
      </c>
      <c r="D6" s="15">
        <v>0</v>
      </c>
      <c r="E6" s="15">
        <v>0</v>
      </c>
      <c r="F6" s="15">
        <v>6</v>
      </c>
      <c r="G6" s="15">
        <v>1</v>
      </c>
      <c r="H6" s="15"/>
      <c r="I6" s="15">
        <v>9</v>
      </c>
    </row>
    <row r="7" spans="1:9">
      <c r="A7" s="3" t="str">
        <f>HYPERLINK("#'max(T)'!A7","Tabelle ")</f>
        <v xml:space="preserve">Tabelle </v>
      </c>
      <c r="B7" s="15" t="s">
        <v>49</v>
      </c>
      <c r="C7" s="15">
        <v>0</v>
      </c>
      <c r="D7" s="15">
        <v>5</v>
      </c>
      <c r="E7" s="15">
        <v>3</v>
      </c>
      <c r="F7" s="15">
        <v>0</v>
      </c>
      <c r="G7" s="15">
        <v>0</v>
      </c>
      <c r="H7" s="15"/>
      <c r="I7" s="15">
        <v>8</v>
      </c>
    </row>
    <row r="8" spans="1:9">
      <c r="A8" s="2" t="s">
        <v>2</v>
      </c>
      <c r="B8" s="15" t="s">
        <v>50</v>
      </c>
      <c r="C8" s="15">
        <v>0</v>
      </c>
      <c r="D8" s="15">
        <v>4</v>
      </c>
      <c r="E8" s="15">
        <v>0</v>
      </c>
      <c r="F8" s="15">
        <v>0</v>
      </c>
      <c r="G8" s="15">
        <v>0</v>
      </c>
      <c r="H8" s="15"/>
      <c r="I8" s="15">
        <v>4</v>
      </c>
    </row>
    <row r="9" spans="1:9">
      <c r="A9" s="3" t="str">
        <f>HYPERLINK("#'per(D)'!A9","Diagramm ")</f>
        <v xml:space="preserve">Diagramm </v>
      </c>
      <c r="B9" s="15" t="s">
        <v>51</v>
      </c>
      <c r="C9" s="15">
        <v>0</v>
      </c>
      <c r="D9" s="15">
        <v>4</v>
      </c>
      <c r="E9" s="15">
        <v>0</v>
      </c>
      <c r="F9" s="15">
        <v>0</v>
      </c>
      <c r="G9" s="15">
        <v>0</v>
      </c>
      <c r="H9" s="15"/>
      <c r="I9" s="15">
        <v>4</v>
      </c>
    </row>
    <row r="10" spans="1:9">
      <c r="A10" s="3" t="str">
        <f>HYPERLINK("#'per(T)'!A10","Tabelle ")</f>
        <v xml:space="preserve">Tabelle </v>
      </c>
      <c r="B10" s="15" t="s">
        <v>52</v>
      </c>
      <c r="C10" s="15">
        <v>0</v>
      </c>
      <c r="D10" s="15">
        <v>4</v>
      </c>
      <c r="E10" s="15">
        <v>0</v>
      </c>
      <c r="F10" s="15">
        <v>0</v>
      </c>
      <c r="G10" s="15">
        <v>0</v>
      </c>
      <c r="H10" s="15"/>
      <c r="I10" s="15">
        <v>4</v>
      </c>
    </row>
    <row r="11" spans="1:9">
      <c r="A11" s="2" t="s">
        <v>3</v>
      </c>
      <c r="B11" s="15" t="s">
        <v>53</v>
      </c>
      <c r="C11" s="15">
        <v>0</v>
      </c>
      <c r="D11" s="15">
        <v>6</v>
      </c>
      <c r="E11" s="15">
        <v>0</v>
      </c>
      <c r="F11" s="15">
        <v>0</v>
      </c>
      <c r="G11" s="15">
        <v>0</v>
      </c>
      <c r="H11" s="15"/>
      <c r="I11" s="15">
        <v>6</v>
      </c>
    </row>
    <row r="12" spans="1:9">
      <c r="A12" s="3" t="str">
        <f>HYPERLINK("#'anz(D)'!A12","Diagramm ")</f>
        <v xml:space="preserve">Diagramm </v>
      </c>
      <c r="B12" s="15" t="s">
        <v>54</v>
      </c>
      <c r="C12" s="15">
        <v>0</v>
      </c>
      <c r="D12" s="15">
        <v>7</v>
      </c>
      <c r="E12" s="15">
        <v>1</v>
      </c>
      <c r="F12" s="15">
        <v>0</v>
      </c>
      <c r="G12" s="15">
        <v>0</v>
      </c>
      <c r="H12" s="15"/>
      <c r="I12" s="15">
        <v>8</v>
      </c>
    </row>
    <row r="13" spans="1:9">
      <c r="A13" s="3" t="str">
        <f>HYPERLINK("#'anz(T)'!A13","Tabelle ")</f>
        <v xml:space="preserve">Tabelle </v>
      </c>
      <c r="B13" s="15" t="s">
        <v>55</v>
      </c>
      <c r="C13" s="15">
        <v>0</v>
      </c>
      <c r="D13" s="15">
        <v>3</v>
      </c>
      <c r="E13" s="15">
        <v>1</v>
      </c>
      <c r="F13" s="15">
        <v>0</v>
      </c>
      <c r="G13" s="15">
        <v>0</v>
      </c>
      <c r="H13" s="15"/>
      <c r="I13" s="15">
        <v>4</v>
      </c>
    </row>
    <row r="14" spans="1:9">
      <c r="A14" s="2" t="s">
        <v>4</v>
      </c>
      <c r="B14" s="15" t="s">
        <v>56</v>
      </c>
      <c r="C14" s="15">
        <v>0</v>
      </c>
      <c r="D14" s="15">
        <v>2</v>
      </c>
      <c r="E14" s="15">
        <v>0</v>
      </c>
      <c r="F14" s="15">
        <v>0</v>
      </c>
      <c r="G14" s="15">
        <v>0</v>
      </c>
      <c r="H14" s="15"/>
      <c r="I14" s="15">
        <v>2</v>
      </c>
    </row>
    <row r="15" spans="1:9">
      <c r="A15" s="3" t="str">
        <f>HYPERLINK("#'taUe'!A15","Tabelle ")</f>
        <v xml:space="preserve">Tabelle </v>
      </c>
      <c r="B15" s="15" t="s">
        <v>57</v>
      </c>
      <c r="C15" s="15">
        <v>0</v>
      </c>
      <c r="D15" s="15">
        <v>1</v>
      </c>
      <c r="E15" s="15">
        <v>1</v>
      </c>
      <c r="F15" s="15">
        <v>0</v>
      </c>
      <c r="G15" s="15">
        <v>0</v>
      </c>
      <c r="H15" s="15"/>
      <c r="I15" s="15">
        <v>2</v>
      </c>
    </row>
    <row r="16" spans="1:9">
      <c r="A16" s="2" t="s">
        <v>5</v>
      </c>
      <c r="B16" s="15" t="s">
        <v>58</v>
      </c>
      <c r="C16" s="15">
        <v>0</v>
      </c>
      <c r="D16" s="15">
        <v>3</v>
      </c>
      <c r="E16" s="15">
        <v>0</v>
      </c>
      <c r="F16" s="15">
        <v>0</v>
      </c>
      <c r="G16" s="15">
        <v>0</v>
      </c>
      <c r="H16" s="15"/>
      <c r="I16" s="15">
        <v>3</v>
      </c>
    </row>
    <row r="17" spans="1:9">
      <c r="A17" s="3" t="str">
        <f>HYPERLINK("#'geBa(D)'!A17","Diagramm ")</f>
        <v xml:space="preserve">Diagramm </v>
      </c>
      <c r="B17" s="15" t="s">
        <v>59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/>
      <c r="I17" s="15">
        <v>0</v>
      </c>
    </row>
    <row r="18" spans="1:9">
      <c r="A18" s="3" t="str">
        <f>HYPERLINK("#'geBa(T)'!A18","Tabelle ")</f>
        <v xml:space="preserve">Tabelle </v>
      </c>
      <c r="B18" s="15" t="s">
        <v>60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2" t="s">
        <v>6</v>
      </c>
      <c r="B19" s="15" t="s">
        <v>61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HYPERLINK("#'geKr(D)'!A20","Diagramm ")</f>
        <v xml:space="preserve">Diagramm </v>
      </c>
      <c r="B20" s="15" t="s">
        <v>62</v>
      </c>
      <c r="C20" s="15">
        <v>0</v>
      </c>
      <c r="D20" s="15">
        <v>1</v>
      </c>
      <c r="E20" s="15">
        <v>0</v>
      </c>
      <c r="F20" s="15">
        <v>0</v>
      </c>
      <c r="G20" s="15">
        <v>0</v>
      </c>
      <c r="H20" s="15"/>
      <c r="I20" s="15">
        <v>1</v>
      </c>
    </row>
    <row r="21" spans="1:9">
      <c r="A21" s="3" t="str">
        <f>HYPERLINK("#'geKr(T)'!A21","Tabelle ")</f>
        <v xml:space="preserve">Tabelle </v>
      </c>
      <c r="B21" s="15" t="s">
        <v>63</v>
      </c>
      <c r="C21" s="15">
        <v>1</v>
      </c>
      <c r="D21" s="15">
        <v>1</v>
      </c>
      <c r="E21" s="15">
        <v>0</v>
      </c>
      <c r="F21" s="15">
        <v>0</v>
      </c>
      <c r="G21" s="15">
        <v>0</v>
      </c>
      <c r="H21" s="15"/>
      <c r="I21" s="15">
        <v>2</v>
      </c>
    </row>
    <row r="22" spans="1:9">
      <c r="A22" s="2" t="s">
        <v>7</v>
      </c>
      <c r="B22" s="15" t="s">
        <v>64</v>
      </c>
      <c r="C22" s="15">
        <v>0</v>
      </c>
      <c r="D22" s="15">
        <v>1</v>
      </c>
      <c r="E22" s="15">
        <v>0</v>
      </c>
      <c r="F22" s="15">
        <v>0</v>
      </c>
      <c r="G22" s="15">
        <v>0</v>
      </c>
      <c r="H22" s="15"/>
      <c r="I22" s="15">
        <v>1</v>
      </c>
    </row>
    <row r="23" spans="1:9">
      <c r="A23" s="3" t="str">
        <f>HYPERLINK("#'geLi(D)'!A23","Diagramm ")</f>
        <v xml:space="preserve">Diagramm </v>
      </c>
      <c r="B23" s="15" t="s">
        <v>65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/>
      <c r="I23" s="15">
        <v>0</v>
      </c>
    </row>
    <row r="24" spans="1:9">
      <c r="A24" s="3" t="str">
        <f>HYPERLINK("#'geLi(T)'!A24","Tabelle ")</f>
        <v xml:space="preserve">Tabelle </v>
      </c>
      <c r="B24" s="15" t="s">
        <v>66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/>
      <c r="I24" s="15">
        <v>0</v>
      </c>
    </row>
    <row r="25" spans="1:9">
      <c r="A25" s="2" t="s">
        <v>8</v>
      </c>
      <c r="B25" s="15" t="s">
        <v>67</v>
      </c>
      <c r="C25" s="15">
        <v>1</v>
      </c>
      <c r="D25" s="15">
        <v>0</v>
      </c>
      <c r="E25" s="15">
        <v>0</v>
      </c>
      <c r="F25" s="15">
        <v>0</v>
      </c>
      <c r="G25" s="15">
        <v>0</v>
      </c>
      <c r="H25" s="15"/>
      <c r="I25" s="15">
        <v>1</v>
      </c>
    </row>
    <row r="26" spans="1:9">
      <c r="A26" s="3" t="str">
        <f>HYPERLINK("#'faKr(D)'!A26","Diagramm ")</f>
        <v xml:space="preserve">Diagramm </v>
      </c>
      <c r="B26" s="15" t="s">
        <v>68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/>
      <c r="I26" s="15">
        <v>0</v>
      </c>
    </row>
    <row r="27" spans="1:9">
      <c r="A27" s="3" t="str">
        <f>HYPERLINK("#'faKr(T)'!A27","Tabelle ")</f>
        <v xml:space="preserve">Tabelle </v>
      </c>
      <c r="B27" s="15" t="s">
        <v>69</v>
      </c>
      <c r="C27" s="15">
        <v>1</v>
      </c>
      <c r="D27" s="15">
        <v>2</v>
      </c>
      <c r="E27" s="15">
        <v>0</v>
      </c>
      <c r="F27" s="15">
        <v>0</v>
      </c>
      <c r="G27" s="15">
        <v>0</v>
      </c>
      <c r="H27" s="15"/>
      <c r="I27" s="15">
        <v>3</v>
      </c>
    </row>
    <row r="28" spans="1:9">
      <c r="A28" s="2" t="s">
        <v>20</v>
      </c>
      <c r="B28" s="15" t="s">
        <v>70</v>
      </c>
      <c r="C28" s="15">
        <v>0</v>
      </c>
      <c r="D28" s="15">
        <v>3</v>
      </c>
      <c r="E28" s="15">
        <v>0</v>
      </c>
      <c r="F28" s="15">
        <v>0</v>
      </c>
      <c r="G28" s="15">
        <v>0</v>
      </c>
      <c r="H28" s="15"/>
      <c r="I28" s="15">
        <v>3</v>
      </c>
    </row>
    <row r="29" spans="1:9">
      <c r="A29" s="3" t="str">
        <f>HYPERLINK("#'peak'!A29","Tabelle ")</f>
        <v xml:space="preserve">Tabelle </v>
      </c>
      <c r="B29" s="15" t="s">
        <v>71</v>
      </c>
      <c r="C29" s="15">
        <v>0</v>
      </c>
      <c r="D29" s="15">
        <v>4</v>
      </c>
      <c r="E29" s="15">
        <v>0</v>
      </c>
      <c r="F29" s="15">
        <v>0</v>
      </c>
      <c r="G29" s="15">
        <v>0</v>
      </c>
      <c r="H29" s="15"/>
      <c r="I29" s="15">
        <v>4</v>
      </c>
    </row>
    <row r="30" spans="1:9">
      <c r="A30" s="2" t="s">
        <v>26</v>
      </c>
      <c r="B30" s="15" t="s">
        <v>72</v>
      </c>
      <c r="C30" s="15">
        <v>2</v>
      </c>
      <c r="D30" s="15">
        <v>1</v>
      </c>
      <c r="E30" s="15">
        <v>0</v>
      </c>
      <c r="F30" s="15">
        <v>0</v>
      </c>
      <c r="G30" s="15">
        <v>0</v>
      </c>
      <c r="H30" s="15"/>
      <c r="I30" s="15">
        <v>3</v>
      </c>
    </row>
    <row r="31" spans="1:9">
      <c r="A31" s="3" t="str">
        <f>HYPERLINK("#'raw(T)'!A31","Tabelle ")</f>
        <v xml:space="preserve">Tabelle </v>
      </c>
      <c r="B31" s="15" t="s">
        <v>73</v>
      </c>
      <c r="C31" s="15">
        <v>1</v>
      </c>
      <c r="D31" s="15">
        <v>2</v>
      </c>
      <c r="E31" s="15">
        <v>0</v>
      </c>
      <c r="F31" s="15">
        <v>0</v>
      </c>
      <c r="G31" s="15">
        <v>0</v>
      </c>
      <c r="H31" s="15"/>
      <c r="I31" s="15">
        <v>3</v>
      </c>
    </row>
    <row r="32" spans="1:9">
      <c r="B32" s="15" t="s">
        <v>74</v>
      </c>
      <c r="C32" s="15">
        <v>0</v>
      </c>
      <c r="D32" s="15">
        <v>5</v>
      </c>
      <c r="E32" s="15">
        <v>1</v>
      </c>
      <c r="F32" s="15">
        <v>1</v>
      </c>
      <c r="G32" s="15">
        <v>0</v>
      </c>
      <c r="H32" s="15"/>
      <c r="I32" s="15">
        <v>7</v>
      </c>
    </row>
    <row r="33" spans="2:9">
      <c r="B33" s="15" t="s">
        <v>75</v>
      </c>
      <c r="C33" s="15">
        <v>1</v>
      </c>
      <c r="D33" s="15">
        <v>2</v>
      </c>
      <c r="E33" s="15">
        <v>3</v>
      </c>
      <c r="F33" s="15">
        <v>2</v>
      </c>
      <c r="G33" s="15">
        <v>0</v>
      </c>
      <c r="H33" s="15"/>
      <c r="I33" s="15">
        <v>8</v>
      </c>
    </row>
    <row r="34" spans="2:9">
      <c r="B34" s="15" t="s">
        <v>76</v>
      </c>
      <c r="C34" s="15">
        <v>0</v>
      </c>
      <c r="D34" s="15">
        <v>5</v>
      </c>
      <c r="E34" s="15">
        <v>4</v>
      </c>
      <c r="F34" s="15">
        <v>1</v>
      </c>
      <c r="G34" s="15">
        <v>0</v>
      </c>
      <c r="H34" s="15"/>
      <c r="I34" s="15">
        <v>10</v>
      </c>
    </row>
    <row r="35" spans="2:9">
      <c r="B35" s="15" t="s">
        <v>77</v>
      </c>
      <c r="C35" s="15">
        <v>2</v>
      </c>
      <c r="D35" s="15">
        <v>4</v>
      </c>
      <c r="E35" s="15">
        <v>1</v>
      </c>
      <c r="F35" s="15">
        <v>0</v>
      </c>
      <c r="G35" s="15">
        <v>0</v>
      </c>
      <c r="H35" s="15"/>
      <c r="I35" s="15">
        <v>7</v>
      </c>
    </row>
    <row r="36" spans="2:9">
      <c r="B36" s="15" t="s">
        <v>78</v>
      </c>
      <c r="C36" s="15">
        <v>0</v>
      </c>
      <c r="D36" s="15">
        <v>2</v>
      </c>
      <c r="E36" s="15">
        <v>1</v>
      </c>
      <c r="F36" s="15">
        <v>0</v>
      </c>
      <c r="G36" s="15">
        <v>0</v>
      </c>
      <c r="H36" s="15"/>
      <c r="I36" s="15">
        <v>3</v>
      </c>
    </row>
    <row r="37" spans="2:9">
      <c r="B37" s="15" t="s">
        <v>79</v>
      </c>
      <c r="C37" s="15">
        <v>1</v>
      </c>
      <c r="D37" s="15">
        <v>10</v>
      </c>
      <c r="E37" s="15">
        <v>0</v>
      </c>
      <c r="F37" s="15">
        <v>1</v>
      </c>
      <c r="G37" s="15">
        <v>0</v>
      </c>
      <c r="H37" s="15"/>
      <c r="I37" s="15">
        <v>12</v>
      </c>
    </row>
    <row r="38" spans="2:9">
      <c r="B38" s="15" t="s">
        <v>80</v>
      </c>
      <c r="C38" s="15">
        <v>1</v>
      </c>
      <c r="D38" s="15">
        <v>3</v>
      </c>
      <c r="E38" s="15">
        <v>0</v>
      </c>
      <c r="F38" s="15">
        <v>0</v>
      </c>
      <c r="G38" s="15">
        <v>0</v>
      </c>
      <c r="H38" s="15"/>
      <c r="I38" s="15">
        <v>4</v>
      </c>
    </row>
    <row r="39" spans="2:9">
      <c r="B39" s="15" t="s">
        <v>81</v>
      </c>
      <c r="C39" s="15">
        <v>0</v>
      </c>
      <c r="D39" s="15">
        <v>2</v>
      </c>
      <c r="E39" s="15">
        <v>0</v>
      </c>
      <c r="F39" s="15">
        <v>0</v>
      </c>
      <c r="G39" s="15">
        <v>0</v>
      </c>
      <c r="H39" s="15"/>
      <c r="I39" s="15">
        <v>2</v>
      </c>
    </row>
    <row r="40" spans="2:9">
      <c r="B40" s="15" t="s">
        <v>82</v>
      </c>
      <c r="C40" s="15">
        <v>0</v>
      </c>
      <c r="D40" s="15">
        <v>3</v>
      </c>
      <c r="E40" s="15">
        <v>1</v>
      </c>
      <c r="F40" s="15">
        <v>0</v>
      </c>
      <c r="G40" s="15">
        <v>0</v>
      </c>
      <c r="H40" s="15"/>
      <c r="I40" s="15">
        <v>4</v>
      </c>
    </row>
    <row r="41" spans="2:9">
      <c r="B41" s="15" t="s">
        <v>83</v>
      </c>
      <c r="C41" s="15">
        <v>0</v>
      </c>
      <c r="D41" s="15">
        <v>2</v>
      </c>
      <c r="E41" s="15">
        <v>1</v>
      </c>
      <c r="F41" s="15">
        <v>0</v>
      </c>
      <c r="G41" s="15">
        <v>0</v>
      </c>
      <c r="H41" s="15"/>
      <c r="I41" s="15">
        <v>3</v>
      </c>
    </row>
    <row r="42" spans="2:9">
      <c r="B42" s="15" t="s">
        <v>84</v>
      </c>
      <c r="C42" s="15">
        <v>1</v>
      </c>
      <c r="D42" s="15">
        <v>1</v>
      </c>
      <c r="E42" s="15">
        <v>0</v>
      </c>
      <c r="F42" s="15">
        <v>0</v>
      </c>
      <c r="G42" s="15">
        <v>0</v>
      </c>
      <c r="H42" s="15"/>
      <c r="I42" s="15">
        <v>2</v>
      </c>
    </row>
    <row r="43" spans="2:9">
      <c r="B43" s="15" t="s">
        <v>85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2:9">
      <c r="B44" s="15" t="s">
        <v>86</v>
      </c>
      <c r="C44" s="15">
        <v>0</v>
      </c>
      <c r="D44" s="15">
        <v>0</v>
      </c>
      <c r="E44" s="15">
        <v>1</v>
      </c>
      <c r="F44" s="15">
        <v>0</v>
      </c>
      <c r="G44" s="15">
        <v>0</v>
      </c>
      <c r="H44" s="15"/>
      <c r="I44" s="15">
        <v>1</v>
      </c>
    </row>
    <row r="45" spans="2:9">
      <c r="B45" s="15" t="s">
        <v>87</v>
      </c>
      <c r="C45" s="15">
        <v>0</v>
      </c>
      <c r="D45" s="15">
        <v>2</v>
      </c>
      <c r="E45" s="15">
        <v>0</v>
      </c>
      <c r="F45" s="15">
        <v>0</v>
      </c>
      <c r="G45" s="15">
        <v>0</v>
      </c>
      <c r="H45" s="15"/>
      <c r="I45" s="15">
        <v>2</v>
      </c>
    </row>
    <row r="46" spans="2:9">
      <c r="B46" s="15" t="s">
        <v>88</v>
      </c>
      <c r="C46" s="15">
        <v>1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1</v>
      </c>
    </row>
    <row r="47" spans="2:9">
      <c r="B47" s="15" t="s">
        <v>89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/>
      <c r="I47" s="15">
        <v>0</v>
      </c>
    </row>
    <row r="48" spans="2:9">
      <c r="B48" s="15" t="s">
        <v>90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/>
      <c r="I48" s="15">
        <v>0</v>
      </c>
    </row>
    <row r="49" spans="2:9">
      <c r="B49" s="15" t="s">
        <v>91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/>
      <c r="I49" s="15">
        <v>0</v>
      </c>
    </row>
    <row r="50" spans="2:9">
      <c r="B50" s="15" t="s">
        <v>92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/>
      <c r="I50" s="15">
        <v>0</v>
      </c>
    </row>
    <row r="51" spans="2:9">
      <c r="B51" s="15" t="s">
        <v>93</v>
      </c>
      <c r="C51" s="15">
        <v>0</v>
      </c>
      <c r="D51" s="15">
        <v>4</v>
      </c>
      <c r="E51" s="15">
        <v>0</v>
      </c>
      <c r="F51" s="15">
        <v>0</v>
      </c>
      <c r="G51" s="15">
        <v>0</v>
      </c>
      <c r="H51" s="15"/>
      <c r="I51" s="15">
        <v>4</v>
      </c>
    </row>
    <row r="52" spans="2:9">
      <c r="B52" s="15" t="s">
        <v>94</v>
      </c>
      <c r="C52" s="15">
        <v>0</v>
      </c>
      <c r="D52" s="15">
        <v>3</v>
      </c>
      <c r="E52" s="15">
        <v>3</v>
      </c>
      <c r="F52" s="15">
        <v>0</v>
      </c>
      <c r="G52" s="15">
        <v>0</v>
      </c>
      <c r="H52" s="15"/>
      <c r="I52" s="15">
        <v>6</v>
      </c>
    </row>
    <row r="53" spans="2:9">
      <c r="B53" s="15" t="s">
        <v>95</v>
      </c>
      <c r="C53" s="15">
        <v>0</v>
      </c>
      <c r="D53" s="15">
        <v>3</v>
      </c>
      <c r="E53" s="15">
        <v>1</v>
      </c>
      <c r="F53" s="15">
        <v>0</v>
      </c>
      <c r="G53" s="15">
        <v>0</v>
      </c>
      <c r="H53" s="15"/>
      <c r="I53" s="15">
        <v>4</v>
      </c>
    </row>
    <row r="54" spans="2:9">
      <c r="B54" s="15" t="s">
        <v>96</v>
      </c>
      <c r="C54" s="15">
        <v>1</v>
      </c>
      <c r="D54" s="15">
        <v>3</v>
      </c>
      <c r="E54" s="15">
        <v>1</v>
      </c>
      <c r="F54" s="15">
        <v>1</v>
      </c>
      <c r="G54" s="15">
        <v>3</v>
      </c>
      <c r="H54" s="15"/>
      <c r="I54" s="15">
        <v>9</v>
      </c>
    </row>
    <row r="55" spans="2:9">
      <c r="B55" s="15" t="s">
        <v>97</v>
      </c>
      <c r="C55" s="15">
        <v>2</v>
      </c>
      <c r="D55" s="15">
        <v>8</v>
      </c>
      <c r="E55" s="15">
        <v>1</v>
      </c>
      <c r="F55" s="15">
        <v>3</v>
      </c>
      <c r="G55" s="15">
        <v>0</v>
      </c>
      <c r="H55" s="15"/>
      <c r="I55" s="15">
        <v>14</v>
      </c>
    </row>
    <row r="56" spans="2:9">
      <c r="B56" s="15" t="s">
        <v>98</v>
      </c>
      <c r="C56" s="15">
        <v>0</v>
      </c>
      <c r="D56" s="15">
        <v>5</v>
      </c>
      <c r="E56" s="15">
        <v>4</v>
      </c>
      <c r="F56" s="15">
        <v>0</v>
      </c>
      <c r="G56" s="15">
        <v>0</v>
      </c>
      <c r="H56" s="15"/>
      <c r="I56" s="15">
        <v>9</v>
      </c>
    </row>
    <row r="57" spans="2:9">
      <c r="B57" s="15" t="s">
        <v>99</v>
      </c>
      <c r="C57" s="15">
        <v>0</v>
      </c>
      <c r="D57" s="15">
        <v>2</v>
      </c>
      <c r="E57" s="15">
        <v>3</v>
      </c>
      <c r="F57" s="15">
        <v>2</v>
      </c>
      <c r="G57" s="15">
        <v>1</v>
      </c>
      <c r="H57" s="15"/>
      <c r="I57" s="15">
        <v>8</v>
      </c>
    </row>
    <row r="58" spans="2:9">
      <c r="B58" s="15" t="s">
        <v>100</v>
      </c>
      <c r="C58" s="15">
        <v>1</v>
      </c>
      <c r="D58" s="15">
        <v>7</v>
      </c>
      <c r="E58" s="15">
        <v>0</v>
      </c>
      <c r="F58" s="15">
        <v>0</v>
      </c>
      <c r="G58" s="15">
        <v>0</v>
      </c>
      <c r="H58" s="15"/>
      <c r="I58" s="15">
        <v>8</v>
      </c>
    </row>
    <row r="59" spans="2:9">
      <c r="B59" s="15" t="s">
        <v>101</v>
      </c>
      <c r="C59" s="15">
        <v>0</v>
      </c>
      <c r="D59" s="15">
        <v>7</v>
      </c>
      <c r="E59" s="15">
        <v>1</v>
      </c>
      <c r="F59" s="15">
        <v>0</v>
      </c>
      <c r="G59" s="15">
        <v>0</v>
      </c>
      <c r="H59" s="15"/>
      <c r="I59" s="15">
        <v>8</v>
      </c>
    </row>
    <row r="60" spans="2:9">
      <c r="B60" s="15" t="s">
        <v>102</v>
      </c>
      <c r="C60" s="15">
        <v>2</v>
      </c>
      <c r="D60" s="15">
        <v>8</v>
      </c>
      <c r="E60" s="15">
        <v>3</v>
      </c>
      <c r="F60" s="15">
        <v>1</v>
      </c>
      <c r="G60" s="15">
        <v>0</v>
      </c>
      <c r="H60" s="15"/>
      <c r="I60" s="15">
        <v>14</v>
      </c>
    </row>
    <row r="61" spans="2:9">
      <c r="B61" s="15" t="s">
        <v>103</v>
      </c>
      <c r="C61" s="15">
        <v>1</v>
      </c>
      <c r="D61" s="15">
        <v>6</v>
      </c>
      <c r="E61" s="15">
        <v>2</v>
      </c>
      <c r="F61" s="15">
        <v>0</v>
      </c>
      <c r="G61" s="15">
        <v>0</v>
      </c>
      <c r="H61" s="15"/>
      <c r="I61" s="15">
        <v>9</v>
      </c>
    </row>
    <row r="62" spans="2:9">
      <c r="B62" s="15" t="s">
        <v>104</v>
      </c>
      <c r="C62" s="15">
        <v>1</v>
      </c>
      <c r="D62" s="15">
        <v>3</v>
      </c>
      <c r="E62" s="15">
        <v>1</v>
      </c>
      <c r="F62" s="15">
        <v>1</v>
      </c>
      <c r="G62" s="15">
        <v>0</v>
      </c>
      <c r="H62" s="15"/>
      <c r="I62" s="15">
        <v>6</v>
      </c>
    </row>
    <row r="63" spans="2:9">
      <c r="B63" s="15" t="s">
        <v>105</v>
      </c>
      <c r="C63" s="15">
        <v>0</v>
      </c>
      <c r="D63" s="15">
        <v>0</v>
      </c>
      <c r="E63" s="15">
        <v>0</v>
      </c>
      <c r="F63" s="15">
        <v>2</v>
      </c>
      <c r="G63" s="15">
        <v>0</v>
      </c>
      <c r="H63" s="15"/>
      <c r="I63" s="15">
        <v>2</v>
      </c>
    </row>
    <row r="64" spans="2:9">
      <c r="B64" s="15" t="s">
        <v>106</v>
      </c>
      <c r="C64" s="15">
        <v>0</v>
      </c>
      <c r="D64" s="15">
        <v>2</v>
      </c>
      <c r="E64" s="15">
        <v>0</v>
      </c>
      <c r="F64" s="15">
        <v>2</v>
      </c>
      <c r="G64" s="15">
        <v>0</v>
      </c>
      <c r="H64" s="15"/>
      <c r="I64" s="15">
        <v>4</v>
      </c>
    </row>
    <row r="65" spans="2:9">
      <c r="B65" s="15" t="s">
        <v>107</v>
      </c>
      <c r="C65" s="15">
        <v>0</v>
      </c>
      <c r="D65" s="15">
        <v>0</v>
      </c>
      <c r="E65" s="15">
        <v>1</v>
      </c>
      <c r="F65" s="15">
        <v>0</v>
      </c>
      <c r="G65" s="15">
        <v>0</v>
      </c>
      <c r="H65" s="15"/>
      <c r="I65" s="15">
        <v>1</v>
      </c>
    </row>
    <row r="66" spans="2:9">
      <c r="B66" s="15" t="s">
        <v>108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0</v>
      </c>
    </row>
    <row r="68" spans="2:9">
      <c r="B68" s="15" t="s">
        <v>110</v>
      </c>
      <c r="C68" s="15">
        <v>0</v>
      </c>
      <c r="D68" s="15">
        <v>0</v>
      </c>
      <c r="E68" s="15">
        <v>1</v>
      </c>
      <c r="F68" s="15">
        <v>0</v>
      </c>
      <c r="G68" s="15">
        <v>0</v>
      </c>
      <c r="H68" s="15"/>
      <c r="I68" s="15">
        <v>1</v>
      </c>
    </row>
    <row r="69" spans="2:9">
      <c r="B69" s="15" t="s">
        <v>111</v>
      </c>
      <c r="C69" s="15">
        <v>0</v>
      </c>
      <c r="D69" s="15">
        <v>0</v>
      </c>
      <c r="E69" s="15">
        <v>0</v>
      </c>
      <c r="F69" s="15">
        <v>1</v>
      </c>
      <c r="G69" s="15">
        <v>0</v>
      </c>
      <c r="H69" s="15"/>
      <c r="I69" s="15">
        <v>1</v>
      </c>
    </row>
    <row r="70" spans="2:9">
      <c r="B70" s="15" t="s">
        <v>112</v>
      </c>
      <c r="C70" s="15">
        <v>0</v>
      </c>
      <c r="D70" s="15">
        <v>1</v>
      </c>
      <c r="E70" s="15">
        <v>0</v>
      </c>
      <c r="F70" s="15">
        <v>0</v>
      </c>
      <c r="G70" s="15">
        <v>0</v>
      </c>
      <c r="H70" s="15"/>
      <c r="I70" s="15">
        <v>1</v>
      </c>
    </row>
    <row r="71" spans="2:9">
      <c r="B71" s="15" t="s">
        <v>113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/>
      <c r="I71" s="15">
        <v>0</v>
      </c>
    </row>
    <row r="72" spans="2:9">
      <c r="B72" s="15" t="s">
        <v>114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/>
      <c r="I72" s="15">
        <v>0</v>
      </c>
    </row>
    <row r="73" spans="2:9">
      <c r="B73" s="15" t="s">
        <v>115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/>
      <c r="I73" s="15">
        <v>0</v>
      </c>
    </row>
    <row r="74" spans="2:9">
      <c r="B74" s="15" t="s">
        <v>116</v>
      </c>
      <c r="C74" s="15">
        <v>0</v>
      </c>
      <c r="D74" s="15">
        <v>0</v>
      </c>
      <c r="E74" s="15">
        <v>1</v>
      </c>
      <c r="F74" s="15">
        <v>0</v>
      </c>
      <c r="G74" s="15">
        <v>0</v>
      </c>
      <c r="H74" s="15"/>
      <c r="I74" s="15">
        <v>1</v>
      </c>
    </row>
    <row r="75" spans="2:9">
      <c r="B75" s="15" t="s">
        <v>117</v>
      </c>
      <c r="C75" s="15">
        <v>0</v>
      </c>
      <c r="D75" s="15">
        <v>0</v>
      </c>
      <c r="E75" s="15">
        <v>1</v>
      </c>
      <c r="F75" s="15">
        <v>2</v>
      </c>
      <c r="G75" s="15">
        <v>0</v>
      </c>
      <c r="H75" s="15"/>
      <c r="I75" s="15">
        <v>3</v>
      </c>
    </row>
    <row r="76" spans="2:9">
      <c r="B76" s="15" t="s">
        <v>118</v>
      </c>
      <c r="C76" s="15">
        <v>0</v>
      </c>
      <c r="D76" s="15">
        <v>1</v>
      </c>
      <c r="E76" s="15">
        <v>2</v>
      </c>
      <c r="F76" s="15">
        <v>1</v>
      </c>
      <c r="G76" s="15">
        <v>0</v>
      </c>
      <c r="H76" s="15"/>
      <c r="I76" s="15">
        <v>4</v>
      </c>
    </row>
    <row r="77" spans="2:9">
      <c r="B77" s="15" t="s">
        <v>119</v>
      </c>
      <c r="C77" s="15">
        <v>0</v>
      </c>
      <c r="D77" s="15">
        <v>0</v>
      </c>
      <c r="E77" s="15">
        <v>2</v>
      </c>
      <c r="F77" s="15">
        <v>2</v>
      </c>
      <c r="G77" s="15">
        <v>0</v>
      </c>
      <c r="H77" s="15"/>
      <c r="I77" s="15">
        <v>4</v>
      </c>
    </row>
    <row r="78" spans="2:9">
      <c r="B78" s="15" t="s">
        <v>120</v>
      </c>
      <c r="C78" s="15">
        <v>0</v>
      </c>
      <c r="D78" s="15">
        <v>0</v>
      </c>
      <c r="E78" s="15">
        <v>1</v>
      </c>
      <c r="F78" s="15">
        <v>2</v>
      </c>
      <c r="G78" s="15">
        <v>0</v>
      </c>
      <c r="H78" s="15"/>
      <c r="I78" s="15">
        <v>3</v>
      </c>
    </row>
    <row r="79" spans="2:9">
      <c r="B79" s="15" t="s">
        <v>121</v>
      </c>
      <c r="C79" s="15">
        <v>0</v>
      </c>
      <c r="D79" s="15">
        <v>0</v>
      </c>
      <c r="E79" s="15">
        <v>1</v>
      </c>
      <c r="F79" s="15">
        <v>2</v>
      </c>
      <c r="G79" s="15">
        <v>0</v>
      </c>
      <c r="H79" s="15"/>
      <c r="I79" s="15">
        <v>3</v>
      </c>
    </row>
    <row r="80" spans="2:9">
      <c r="B80" s="15" t="s">
        <v>122</v>
      </c>
      <c r="C80" s="15">
        <v>0</v>
      </c>
      <c r="D80" s="15">
        <v>1</v>
      </c>
      <c r="E80" s="15">
        <v>3</v>
      </c>
      <c r="F80" s="15">
        <v>3</v>
      </c>
      <c r="G80" s="15">
        <v>0</v>
      </c>
      <c r="H80" s="15"/>
      <c r="I80" s="15">
        <v>7</v>
      </c>
    </row>
    <row r="81" spans="2:9">
      <c r="B81" s="15" t="s">
        <v>123</v>
      </c>
      <c r="C81" s="15">
        <v>0</v>
      </c>
      <c r="D81" s="15">
        <v>2</v>
      </c>
      <c r="E81" s="15">
        <v>1</v>
      </c>
      <c r="F81" s="15">
        <v>2</v>
      </c>
      <c r="G81" s="15">
        <v>0</v>
      </c>
      <c r="H81" s="15"/>
      <c r="I81" s="15">
        <v>5</v>
      </c>
    </row>
    <row r="82" spans="2:9">
      <c r="B82" s="15" t="s">
        <v>124</v>
      </c>
      <c r="C82" s="15">
        <v>0</v>
      </c>
      <c r="D82" s="15">
        <v>5</v>
      </c>
      <c r="E82" s="15">
        <v>0</v>
      </c>
      <c r="F82" s="15">
        <v>0</v>
      </c>
      <c r="G82" s="15">
        <v>2</v>
      </c>
      <c r="H82" s="15"/>
      <c r="I82" s="15">
        <v>7</v>
      </c>
    </row>
    <row r="83" spans="2:9">
      <c r="B83" s="15" t="s">
        <v>125</v>
      </c>
      <c r="C83" s="15">
        <v>2</v>
      </c>
      <c r="D83" s="15">
        <v>5</v>
      </c>
      <c r="E83" s="15">
        <v>0</v>
      </c>
      <c r="F83" s="15">
        <v>0</v>
      </c>
      <c r="G83" s="15">
        <v>0</v>
      </c>
      <c r="H83" s="15"/>
      <c r="I83" s="15">
        <v>7</v>
      </c>
    </row>
    <row r="84" spans="2:9">
      <c r="B84" s="15" t="s">
        <v>126</v>
      </c>
      <c r="C84" s="15">
        <v>1</v>
      </c>
      <c r="D84" s="15">
        <v>3</v>
      </c>
      <c r="E84" s="15">
        <v>1</v>
      </c>
      <c r="F84" s="15">
        <v>0</v>
      </c>
      <c r="G84" s="15">
        <v>0</v>
      </c>
      <c r="H84" s="15"/>
      <c r="I84" s="15">
        <v>5</v>
      </c>
    </row>
    <row r="85" spans="2:9">
      <c r="B85" s="15" t="s">
        <v>127</v>
      </c>
      <c r="C85" s="15">
        <v>1</v>
      </c>
      <c r="D85" s="15">
        <v>9</v>
      </c>
      <c r="E85" s="15">
        <v>0</v>
      </c>
      <c r="F85" s="15">
        <v>1</v>
      </c>
      <c r="G85" s="15">
        <v>0</v>
      </c>
      <c r="H85" s="15"/>
      <c r="I85" s="15">
        <v>11</v>
      </c>
    </row>
    <row r="86" spans="2:9">
      <c r="B86" s="15" t="s">
        <v>128</v>
      </c>
      <c r="C86" s="15">
        <v>1</v>
      </c>
      <c r="D86" s="15">
        <v>3</v>
      </c>
      <c r="E86" s="15">
        <v>1</v>
      </c>
      <c r="F86" s="15">
        <v>0</v>
      </c>
      <c r="G86" s="15">
        <v>0</v>
      </c>
      <c r="H86" s="15"/>
      <c r="I86" s="15">
        <v>5</v>
      </c>
    </row>
    <row r="87" spans="2:9">
      <c r="B87" s="15" t="s">
        <v>129</v>
      </c>
      <c r="C87" s="15">
        <v>1</v>
      </c>
      <c r="D87" s="15">
        <v>4</v>
      </c>
      <c r="E87" s="15">
        <v>0</v>
      </c>
      <c r="F87" s="15">
        <v>0</v>
      </c>
      <c r="G87" s="15">
        <v>0</v>
      </c>
      <c r="H87" s="15"/>
      <c r="I87" s="15">
        <v>5</v>
      </c>
    </row>
    <row r="88" spans="2:9">
      <c r="B88" s="15" t="s">
        <v>130</v>
      </c>
      <c r="C88" s="15">
        <v>0</v>
      </c>
      <c r="D88" s="15">
        <v>1</v>
      </c>
      <c r="E88" s="15">
        <v>0</v>
      </c>
      <c r="F88" s="15">
        <v>0</v>
      </c>
      <c r="G88" s="15">
        <v>0</v>
      </c>
      <c r="H88" s="15"/>
      <c r="I88" s="15">
        <v>1</v>
      </c>
    </row>
    <row r="89" spans="2:9">
      <c r="B89" s="15" t="s">
        <v>131</v>
      </c>
      <c r="C89" s="15">
        <v>0</v>
      </c>
      <c r="D89" s="15">
        <v>1</v>
      </c>
      <c r="E89" s="15">
        <v>0</v>
      </c>
      <c r="F89" s="15">
        <v>0</v>
      </c>
      <c r="G89" s="15">
        <v>0</v>
      </c>
      <c r="H89" s="15"/>
      <c r="I89" s="15">
        <v>1</v>
      </c>
    </row>
    <row r="90" spans="2:9">
      <c r="B90" s="15" t="s">
        <v>132</v>
      </c>
      <c r="C90" s="15">
        <v>0</v>
      </c>
      <c r="D90" s="15">
        <v>1</v>
      </c>
      <c r="E90" s="15">
        <v>0</v>
      </c>
      <c r="F90" s="15">
        <v>1</v>
      </c>
      <c r="G90" s="15">
        <v>0</v>
      </c>
      <c r="H90" s="15"/>
      <c r="I90" s="15">
        <v>2</v>
      </c>
    </row>
    <row r="91" spans="2:9">
      <c r="B91" s="15" t="s">
        <v>133</v>
      </c>
      <c r="C91" s="15">
        <v>1</v>
      </c>
      <c r="D91" s="15">
        <v>1</v>
      </c>
      <c r="E91" s="15">
        <v>1</v>
      </c>
      <c r="F91" s="15">
        <v>0</v>
      </c>
      <c r="G91" s="15">
        <v>0</v>
      </c>
      <c r="H91" s="15"/>
      <c r="I91" s="15">
        <v>3</v>
      </c>
    </row>
    <row r="92" spans="2:9">
      <c r="B92" s="15" t="s">
        <v>134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/>
      <c r="I92" s="15">
        <v>0</v>
      </c>
    </row>
    <row r="93" spans="2:9">
      <c r="B93" s="15" t="s">
        <v>135</v>
      </c>
      <c r="C93" s="15">
        <v>1</v>
      </c>
      <c r="D93" s="15">
        <v>1</v>
      </c>
      <c r="E93" s="15">
        <v>0</v>
      </c>
      <c r="F93" s="15">
        <v>0</v>
      </c>
      <c r="G93" s="15">
        <v>0</v>
      </c>
      <c r="H93" s="15"/>
      <c r="I93" s="15">
        <v>2</v>
      </c>
    </row>
    <row r="94" spans="2:9">
      <c r="B94" s="15" t="s">
        <v>136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137</v>
      </c>
      <c r="C95" s="15">
        <v>1</v>
      </c>
      <c r="D95" s="15">
        <v>0</v>
      </c>
      <c r="E95" s="15">
        <v>0</v>
      </c>
      <c r="F95" s="15">
        <v>0</v>
      </c>
      <c r="G95" s="15">
        <v>0</v>
      </c>
      <c r="H95" s="15"/>
      <c r="I95" s="15">
        <v>1</v>
      </c>
    </row>
    <row r="96" spans="2:9">
      <c r="B96" s="15" t="s">
        <v>138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/>
      <c r="I96" s="15">
        <v>0</v>
      </c>
    </row>
    <row r="97" spans="2:9">
      <c r="B97" s="15" t="s">
        <v>139</v>
      </c>
      <c r="C97" s="15">
        <v>0</v>
      </c>
      <c r="D97" s="15">
        <v>1</v>
      </c>
      <c r="E97" s="15">
        <v>0</v>
      </c>
      <c r="F97" s="15">
        <v>0</v>
      </c>
      <c r="G97" s="15">
        <v>0</v>
      </c>
      <c r="H97" s="15"/>
      <c r="I97" s="15">
        <v>1</v>
      </c>
    </row>
    <row r="98" spans="2:9">
      <c r="B98" s="15" t="s">
        <v>140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/>
      <c r="I98" s="15">
        <v>0</v>
      </c>
    </row>
    <row r="99" spans="2:9">
      <c r="B99" s="15" t="s">
        <v>141</v>
      </c>
      <c r="C99" s="15">
        <v>2</v>
      </c>
      <c r="D99" s="15">
        <v>3</v>
      </c>
      <c r="E99" s="15">
        <v>0</v>
      </c>
      <c r="F99" s="15">
        <v>0</v>
      </c>
      <c r="G99" s="15">
        <v>0</v>
      </c>
      <c r="H99" s="15"/>
      <c r="I99" s="15">
        <v>5</v>
      </c>
    </row>
    <row r="100" spans="2:9">
      <c r="B100" s="15" t="s">
        <v>142</v>
      </c>
      <c r="C100" s="15">
        <v>3</v>
      </c>
      <c r="D100" s="15">
        <v>1</v>
      </c>
      <c r="E100" s="15">
        <v>0</v>
      </c>
      <c r="F100" s="15">
        <v>1</v>
      </c>
      <c r="G100" s="15">
        <v>0</v>
      </c>
      <c r="H100" s="15"/>
      <c r="I100" s="15">
        <v>5</v>
      </c>
    </row>
    <row r="101" spans="2:9">
      <c r="B101" s="15" t="s">
        <v>143</v>
      </c>
      <c r="C101" s="15">
        <v>1</v>
      </c>
      <c r="D101" s="15">
        <v>0</v>
      </c>
      <c r="E101" s="15">
        <v>0</v>
      </c>
      <c r="F101" s="15">
        <v>1</v>
      </c>
      <c r="G101" s="15">
        <v>0</v>
      </c>
      <c r="H101" s="15"/>
      <c r="I101" s="15">
        <v>2</v>
      </c>
    </row>
    <row r="102" spans="2:9">
      <c r="B102" s="15" t="s">
        <v>144</v>
      </c>
      <c r="C102" s="15">
        <v>3</v>
      </c>
      <c r="D102" s="15">
        <v>5</v>
      </c>
      <c r="E102" s="15">
        <v>0</v>
      </c>
      <c r="F102" s="15">
        <v>2</v>
      </c>
      <c r="G102" s="15">
        <v>1</v>
      </c>
      <c r="H102" s="15"/>
      <c r="I102" s="15">
        <v>11</v>
      </c>
    </row>
    <row r="103" spans="2:9">
      <c r="B103" s="15" t="s">
        <v>145</v>
      </c>
      <c r="C103" s="15">
        <v>1</v>
      </c>
      <c r="D103" s="15">
        <v>0</v>
      </c>
      <c r="E103" s="15">
        <v>1</v>
      </c>
      <c r="F103" s="15">
        <v>2</v>
      </c>
      <c r="G103" s="15">
        <v>0</v>
      </c>
      <c r="H103" s="15"/>
      <c r="I103" s="15">
        <v>4</v>
      </c>
    </row>
    <row r="104" spans="2:9">
      <c r="B104" s="15" t="s">
        <v>146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/>
      <c r="I104" s="15">
        <v>0</v>
      </c>
    </row>
    <row r="105" spans="2:9">
      <c r="B105" s="15" t="s">
        <v>147</v>
      </c>
      <c r="C105" s="15">
        <v>0</v>
      </c>
      <c r="D105" s="15">
        <v>0</v>
      </c>
      <c r="E105" s="15">
        <v>0</v>
      </c>
      <c r="F105" s="15">
        <v>5</v>
      </c>
      <c r="G105" s="15">
        <v>0</v>
      </c>
      <c r="H105" s="15"/>
      <c r="I105" s="15">
        <v>5</v>
      </c>
    </row>
    <row r="106" spans="2:9">
      <c r="B106" s="15" t="s">
        <v>148</v>
      </c>
      <c r="C106" s="15">
        <v>4</v>
      </c>
      <c r="D106" s="15">
        <v>0</v>
      </c>
      <c r="E106" s="15">
        <v>0</v>
      </c>
      <c r="F106" s="15">
        <v>5</v>
      </c>
      <c r="G106" s="15">
        <v>0</v>
      </c>
      <c r="H106" s="15"/>
      <c r="I106" s="15">
        <v>9</v>
      </c>
    </row>
    <row r="107" spans="2:9">
      <c r="B107" s="15" t="s">
        <v>149</v>
      </c>
      <c r="C107" s="15">
        <v>2</v>
      </c>
      <c r="D107" s="15">
        <v>1</v>
      </c>
      <c r="E107" s="15">
        <v>0</v>
      </c>
      <c r="F107" s="15">
        <v>0</v>
      </c>
      <c r="G107" s="15">
        <v>0</v>
      </c>
      <c r="H107" s="15"/>
      <c r="I107" s="15">
        <v>3</v>
      </c>
    </row>
    <row r="108" spans="2:9">
      <c r="B108" s="15" t="s">
        <v>150</v>
      </c>
      <c r="C108" s="15">
        <v>2</v>
      </c>
      <c r="D108" s="15">
        <v>5</v>
      </c>
      <c r="E108" s="15">
        <v>1</v>
      </c>
      <c r="F108" s="15">
        <v>0</v>
      </c>
      <c r="G108" s="15">
        <v>0</v>
      </c>
      <c r="H108" s="15"/>
      <c r="I108" s="15">
        <v>8</v>
      </c>
    </row>
    <row r="109" spans="2:9">
      <c r="B109" s="15" t="s">
        <v>151</v>
      </c>
      <c r="C109" s="15">
        <v>1</v>
      </c>
      <c r="D109" s="15">
        <v>2</v>
      </c>
      <c r="E109" s="15">
        <v>1</v>
      </c>
      <c r="F109" s="15">
        <v>0</v>
      </c>
      <c r="G109" s="15">
        <v>1</v>
      </c>
      <c r="H109" s="15"/>
      <c r="I109" s="15">
        <v>5</v>
      </c>
    </row>
    <row r="110" spans="2:9">
      <c r="B110" s="15" t="s">
        <v>152</v>
      </c>
      <c r="C110" s="15">
        <v>2</v>
      </c>
      <c r="D110" s="15">
        <v>6</v>
      </c>
      <c r="E110" s="15">
        <v>1</v>
      </c>
      <c r="F110" s="15">
        <v>0</v>
      </c>
      <c r="G110" s="15">
        <v>0</v>
      </c>
      <c r="H110" s="15"/>
      <c r="I110" s="15">
        <v>9</v>
      </c>
    </row>
    <row r="111" spans="2:9">
      <c r="B111" s="15" t="s">
        <v>153</v>
      </c>
      <c r="C111" s="15">
        <v>0</v>
      </c>
      <c r="D111" s="15">
        <v>3</v>
      </c>
      <c r="E111" s="15">
        <v>0</v>
      </c>
      <c r="F111" s="15">
        <v>0</v>
      </c>
      <c r="G111" s="15">
        <v>0</v>
      </c>
      <c r="H111" s="15"/>
      <c r="I111" s="15">
        <v>3</v>
      </c>
    </row>
    <row r="112" spans="2:9">
      <c r="B112" s="15" t="s">
        <v>154</v>
      </c>
      <c r="C112" s="15">
        <v>0</v>
      </c>
      <c r="D112" s="15">
        <v>2</v>
      </c>
      <c r="E112" s="15">
        <v>0</v>
      </c>
      <c r="F112" s="15">
        <v>0</v>
      </c>
      <c r="G112" s="15">
        <v>0</v>
      </c>
      <c r="H112" s="15"/>
      <c r="I112" s="15">
        <v>2</v>
      </c>
    </row>
    <row r="113" spans="2:9">
      <c r="B113" s="15" t="s">
        <v>155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/>
      <c r="I113" s="15">
        <v>0</v>
      </c>
    </row>
    <row r="114" spans="2:9">
      <c r="B114" s="15" t="s">
        <v>156</v>
      </c>
      <c r="C114" s="15">
        <v>1</v>
      </c>
      <c r="D114" s="15">
        <v>2</v>
      </c>
      <c r="E114" s="15">
        <v>0</v>
      </c>
      <c r="F114" s="15">
        <v>0</v>
      </c>
      <c r="G114" s="15">
        <v>0</v>
      </c>
      <c r="H114" s="15"/>
      <c r="I114" s="15">
        <v>3</v>
      </c>
    </row>
    <row r="115" spans="2:9">
      <c r="B115" s="15" t="s">
        <v>157</v>
      </c>
      <c r="C115" s="15">
        <v>0</v>
      </c>
      <c r="D115" s="15">
        <v>2</v>
      </c>
      <c r="E115" s="15">
        <v>1</v>
      </c>
      <c r="F115" s="15">
        <v>0</v>
      </c>
      <c r="G115" s="15">
        <v>0</v>
      </c>
      <c r="H115" s="15"/>
      <c r="I115" s="15">
        <v>3</v>
      </c>
    </row>
    <row r="116" spans="2:9">
      <c r="B116" s="15" t="s">
        <v>158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0</v>
      </c>
    </row>
    <row r="117" spans="2:9">
      <c r="B117" s="15" t="s">
        <v>159</v>
      </c>
      <c r="C117" s="15">
        <v>0</v>
      </c>
      <c r="D117" s="15">
        <v>0</v>
      </c>
      <c r="E117" s="15">
        <v>0</v>
      </c>
      <c r="F117" s="15">
        <v>1</v>
      </c>
      <c r="G117" s="15">
        <v>0</v>
      </c>
      <c r="H117" s="15"/>
      <c r="I117" s="15">
        <v>1</v>
      </c>
    </row>
    <row r="118" spans="2:9">
      <c r="B118" s="15" t="s">
        <v>160</v>
      </c>
      <c r="C118" s="15">
        <v>0</v>
      </c>
      <c r="D118" s="15">
        <v>0</v>
      </c>
      <c r="E118" s="15">
        <v>1</v>
      </c>
      <c r="F118" s="15">
        <v>0</v>
      </c>
      <c r="G118" s="15">
        <v>0</v>
      </c>
      <c r="H118" s="15"/>
      <c r="I118" s="15">
        <v>1</v>
      </c>
    </row>
    <row r="119" spans="2:9">
      <c r="B119" s="15" t="s">
        <v>161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/>
      <c r="I119" s="15">
        <v>0</v>
      </c>
    </row>
    <row r="120" spans="2:9">
      <c r="B120" s="15" t="s">
        <v>162</v>
      </c>
      <c r="C120" s="15">
        <v>1</v>
      </c>
      <c r="D120" s="15">
        <v>0</v>
      </c>
      <c r="E120" s="15">
        <v>0</v>
      </c>
      <c r="F120" s="15">
        <v>0</v>
      </c>
      <c r="G120" s="15">
        <v>0</v>
      </c>
      <c r="H120" s="15"/>
      <c r="I120" s="15">
        <v>1</v>
      </c>
    </row>
    <row r="121" spans="2:9">
      <c r="B121" s="15" t="s">
        <v>163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/>
      <c r="I121" s="15">
        <v>0</v>
      </c>
    </row>
    <row r="122" spans="2:9">
      <c r="B122" s="15" t="s">
        <v>164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5"/>
      <c r="I122" s="15">
        <v>0</v>
      </c>
    </row>
    <row r="123" spans="2:9">
      <c r="B123" s="15" t="s">
        <v>165</v>
      </c>
      <c r="C123" s="15">
        <v>0</v>
      </c>
      <c r="D123" s="15">
        <v>2</v>
      </c>
      <c r="E123" s="15">
        <v>0</v>
      </c>
      <c r="F123" s="15">
        <v>0</v>
      </c>
      <c r="G123" s="15">
        <v>0</v>
      </c>
      <c r="H123" s="15"/>
      <c r="I123" s="15">
        <v>2</v>
      </c>
    </row>
    <row r="124" spans="2:9">
      <c r="B124" s="15" t="s">
        <v>166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15"/>
      <c r="I124" s="15">
        <v>0</v>
      </c>
    </row>
    <row r="125" spans="2:9">
      <c r="B125" s="15" t="s">
        <v>167</v>
      </c>
      <c r="C125" s="15">
        <v>1</v>
      </c>
      <c r="D125" s="15">
        <v>2</v>
      </c>
      <c r="E125" s="15">
        <v>0</v>
      </c>
      <c r="F125" s="15">
        <v>0</v>
      </c>
      <c r="G125" s="15">
        <v>0</v>
      </c>
      <c r="H125" s="15"/>
      <c r="I125" s="15">
        <v>3</v>
      </c>
    </row>
    <row r="126" spans="2:9">
      <c r="B126" s="15" t="s">
        <v>168</v>
      </c>
      <c r="C126" s="15">
        <v>0</v>
      </c>
      <c r="D126" s="15">
        <v>2</v>
      </c>
      <c r="E126" s="15">
        <v>0</v>
      </c>
      <c r="F126" s="15">
        <v>0</v>
      </c>
      <c r="G126" s="15">
        <v>0</v>
      </c>
      <c r="H126" s="15"/>
      <c r="I126" s="15">
        <v>2</v>
      </c>
    </row>
    <row r="127" spans="2:9">
      <c r="B127" s="15" t="s">
        <v>169</v>
      </c>
      <c r="C127" s="15">
        <v>1</v>
      </c>
      <c r="D127" s="15">
        <v>3</v>
      </c>
      <c r="E127" s="15">
        <v>0</v>
      </c>
      <c r="F127" s="15">
        <v>0</v>
      </c>
      <c r="G127" s="15">
        <v>0</v>
      </c>
      <c r="H127" s="15"/>
      <c r="I127" s="15">
        <v>4</v>
      </c>
    </row>
    <row r="128" spans="2:9">
      <c r="B128" s="15" t="s">
        <v>170</v>
      </c>
      <c r="C128" s="15">
        <v>0</v>
      </c>
      <c r="D128" s="15">
        <v>4</v>
      </c>
      <c r="E128" s="15">
        <v>0</v>
      </c>
      <c r="F128" s="15">
        <v>0</v>
      </c>
      <c r="G128" s="15">
        <v>0</v>
      </c>
      <c r="H128" s="15"/>
      <c r="I128" s="15">
        <v>4</v>
      </c>
    </row>
    <row r="129" spans="2:9">
      <c r="B129" s="15" t="s">
        <v>171</v>
      </c>
      <c r="C129" s="15">
        <v>2</v>
      </c>
      <c r="D129" s="15">
        <v>1</v>
      </c>
      <c r="E129" s="15">
        <v>2</v>
      </c>
      <c r="F129" s="15">
        <v>0</v>
      </c>
      <c r="G129" s="15">
        <v>0</v>
      </c>
      <c r="H129" s="15"/>
      <c r="I129" s="15">
        <v>5</v>
      </c>
    </row>
    <row r="130" spans="2:9">
      <c r="B130" s="15" t="s">
        <v>172</v>
      </c>
      <c r="C130" s="15">
        <v>2</v>
      </c>
      <c r="D130" s="15">
        <v>7</v>
      </c>
      <c r="E130" s="15">
        <v>0</v>
      </c>
      <c r="F130" s="15">
        <v>0</v>
      </c>
      <c r="G130" s="15">
        <v>0</v>
      </c>
      <c r="H130" s="15"/>
      <c r="I130" s="15">
        <v>9</v>
      </c>
    </row>
    <row r="131" spans="2:9">
      <c r="B131" s="15" t="s">
        <v>173</v>
      </c>
      <c r="C131" s="15">
        <v>1</v>
      </c>
      <c r="D131" s="15">
        <v>1</v>
      </c>
      <c r="E131" s="15">
        <v>1</v>
      </c>
      <c r="F131" s="15">
        <v>0</v>
      </c>
      <c r="G131" s="15">
        <v>0</v>
      </c>
      <c r="H131" s="15"/>
      <c r="I131" s="15">
        <v>3</v>
      </c>
    </row>
    <row r="132" spans="2:9">
      <c r="B132" s="15" t="s">
        <v>174</v>
      </c>
      <c r="C132" s="15">
        <v>0</v>
      </c>
      <c r="D132" s="15">
        <v>4</v>
      </c>
      <c r="E132" s="15">
        <v>0</v>
      </c>
      <c r="F132" s="15">
        <v>0</v>
      </c>
      <c r="G132" s="15">
        <v>0</v>
      </c>
      <c r="H132" s="15"/>
      <c r="I132" s="15">
        <v>4</v>
      </c>
    </row>
    <row r="133" spans="2:9">
      <c r="B133" s="15" t="s">
        <v>175</v>
      </c>
      <c r="C133" s="15">
        <v>1</v>
      </c>
      <c r="D133" s="15">
        <v>6</v>
      </c>
      <c r="E133" s="15">
        <v>0</v>
      </c>
      <c r="F133" s="15">
        <v>0</v>
      </c>
      <c r="G133" s="15">
        <v>0</v>
      </c>
      <c r="H133" s="15"/>
      <c r="I133" s="15">
        <v>7</v>
      </c>
    </row>
    <row r="134" spans="2:9">
      <c r="B134" s="15" t="s">
        <v>176</v>
      </c>
      <c r="C134" s="15">
        <v>1</v>
      </c>
      <c r="D134" s="15">
        <v>5</v>
      </c>
      <c r="E134" s="15">
        <v>0</v>
      </c>
      <c r="F134" s="15">
        <v>0</v>
      </c>
      <c r="G134" s="15">
        <v>0</v>
      </c>
      <c r="H134" s="15"/>
      <c r="I134" s="15">
        <v>6</v>
      </c>
    </row>
    <row r="135" spans="2:9">
      <c r="B135" s="15" t="s">
        <v>177</v>
      </c>
      <c r="C135" s="15">
        <v>2</v>
      </c>
      <c r="D135" s="15">
        <v>2</v>
      </c>
      <c r="E135" s="15">
        <v>0</v>
      </c>
      <c r="F135" s="15">
        <v>0</v>
      </c>
      <c r="G135" s="15">
        <v>0</v>
      </c>
      <c r="H135" s="15"/>
      <c r="I135" s="15">
        <v>4</v>
      </c>
    </row>
    <row r="136" spans="2:9">
      <c r="B136" s="15" t="s">
        <v>178</v>
      </c>
      <c r="C136" s="15">
        <v>1</v>
      </c>
      <c r="D136" s="15">
        <v>2</v>
      </c>
      <c r="E136" s="15">
        <v>1</v>
      </c>
      <c r="F136" s="15">
        <v>0</v>
      </c>
      <c r="G136" s="15">
        <v>0</v>
      </c>
      <c r="H136" s="15"/>
      <c r="I136" s="15">
        <v>4</v>
      </c>
    </row>
    <row r="137" spans="2:9">
      <c r="B137" s="15" t="s">
        <v>179</v>
      </c>
      <c r="C137" s="15">
        <v>0</v>
      </c>
      <c r="D137" s="15">
        <v>2</v>
      </c>
      <c r="E137" s="15">
        <v>0</v>
      </c>
      <c r="F137" s="15">
        <v>0</v>
      </c>
      <c r="G137" s="15">
        <v>0</v>
      </c>
      <c r="H137" s="15"/>
      <c r="I137" s="15">
        <v>2</v>
      </c>
    </row>
    <row r="138" spans="2:9">
      <c r="B138" s="15" t="s">
        <v>180</v>
      </c>
      <c r="C138" s="15">
        <v>0</v>
      </c>
      <c r="D138" s="15">
        <v>2</v>
      </c>
      <c r="E138" s="15">
        <v>1</v>
      </c>
      <c r="F138" s="15">
        <v>0</v>
      </c>
      <c r="G138" s="15">
        <v>0</v>
      </c>
      <c r="H138" s="15"/>
      <c r="I138" s="15">
        <v>3</v>
      </c>
    </row>
    <row r="139" spans="2:9">
      <c r="B139" s="15" t="s">
        <v>181</v>
      </c>
      <c r="C139" s="15">
        <v>0</v>
      </c>
      <c r="D139" s="15">
        <v>1</v>
      </c>
      <c r="E139" s="15">
        <v>0</v>
      </c>
      <c r="F139" s="15">
        <v>0</v>
      </c>
      <c r="G139" s="15">
        <v>0</v>
      </c>
      <c r="H139" s="15"/>
      <c r="I139" s="15">
        <v>1</v>
      </c>
    </row>
    <row r="140" spans="2:9">
      <c r="B140" s="15" t="s">
        <v>182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183</v>
      </c>
      <c r="C141" s="15">
        <v>0</v>
      </c>
      <c r="D141" s="15">
        <v>1</v>
      </c>
      <c r="E141" s="15">
        <v>0</v>
      </c>
      <c r="F141" s="15">
        <v>0</v>
      </c>
      <c r="G141" s="15">
        <v>0</v>
      </c>
      <c r="H141" s="15"/>
      <c r="I141" s="15">
        <v>1</v>
      </c>
    </row>
    <row r="142" spans="2:9">
      <c r="B142" s="15" t="s">
        <v>184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/>
      <c r="I142" s="15">
        <v>0</v>
      </c>
    </row>
    <row r="143" spans="2:9">
      <c r="B143" s="15" t="s">
        <v>185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/>
      <c r="I143" s="15">
        <v>0</v>
      </c>
    </row>
    <row r="144" spans="2:9">
      <c r="B144" s="15" t="s">
        <v>186</v>
      </c>
      <c r="C144" s="15">
        <v>1</v>
      </c>
      <c r="D144" s="15">
        <v>0</v>
      </c>
      <c r="E144" s="15">
        <v>0</v>
      </c>
      <c r="F144" s="15">
        <v>0</v>
      </c>
      <c r="G144" s="15">
        <v>0</v>
      </c>
      <c r="H144" s="15"/>
      <c r="I144" s="15">
        <v>1</v>
      </c>
    </row>
    <row r="145" spans="2:9">
      <c r="B145" s="15" t="s">
        <v>187</v>
      </c>
      <c r="C145" s="15">
        <v>1</v>
      </c>
      <c r="D145" s="15">
        <v>0</v>
      </c>
      <c r="E145" s="15">
        <v>0</v>
      </c>
      <c r="F145" s="15">
        <v>0</v>
      </c>
      <c r="G145" s="15">
        <v>0</v>
      </c>
      <c r="H145" s="15"/>
      <c r="I145" s="15">
        <v>1</v>
      </c>
    </row>
    <row r="146" spans="2:9">
      <c r="B146" s="15" t="s">
        <v>188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15"/>
      <c r="I146" s="15">
        <v>0</v>
      </c>
    </row>
    <row r="147" spans="2:9">
      <c r="B147" s="15" t="s">
        <v>189</v>
      </c>
      <c r="C147" s="15">
        <v>0</v>
      </c>
      <c r="D147" s="15">
        <v>3</v>
      </c>
      <c r="E147" s="15">
        <v>1</v>
      </c>
      <c r="F147" s="15">
        <v>0</v>
      </c>
      <c r="G147" s="15">
        <v>1</v>
      </c>
      <c r="H147" s="15"/>
      <c r="I147" s="15">
        <v>5</v>
      </c>
    </row>
    <row r="148" spans="2:9">
      <c r="B148" s="15" t="s">
        <v>190</v>
      </c>
      <c r="C148" s="15">
        <v>0</v>
      </c>
      <c r="D148" s="15">
        <v>1</v>
      </c>
      <c r="E148" s="15">
        <v>0</v>
      </c>
      <c r="F148" s="15">
        <v>1</v>
      </c>
      <c r="G148" s="15">
        <v>0</v>
      </c>
      <c r="H148" s="15"/>
      <c r="I148" s="15">
        <v>2</v>
      </c>
    </row>
    <row r="149" spans="2:9">
      <c r="B149" s="15" t="s">
        <v>191</v>
      </c>
      <c r="C149" s="15">
        <v>0</v>
      </c>
      <c r="D149" s="15">
        <v>1</v>
      </c>
      <c r="E149" s="15">
        <v>3</v>
      </c>
      <c r="F149" s="15">
        <v>0</v>
      </c>
      <c r="G149" s="15">
        <v>0</v>
      </c>
      <c r="H149" s="15"/>
      <c r="I149" s="15">
        <v>4</v>
      </c>
    </row>
    <row r="150" spans="2:9">
      <c r="B150" s="15" t="s">
        <v>192</v>
      </c>
      <c r="C150" s="15">
        <v>1</v>
      </c>
      <c r="D150" s="15">
        <v>6</v>
      </c>
      <c r="E150" s="15">
        <v>1</v>
      </c>
      <c r="F150" s="15">
        <v>2</v>
      </c>
      <c r="G150" s="15">
        <v>0</v>
      </c>
      <c r="H150" s="15"/>
      <c r="I150" s="15">
        <v>10</v>
      </c>
    </row>
    <row r="151" spans="2:9">
      <c r="B151" s="15" t="s">
        <v>193</v>
      </c>
      <c r="C151" s="15">
        <v>2</v>
      </c>
      <c r="D151" s="15">
        <v>10</v>
      </c>
      <c r="E151" s="15">
        <v>1</v>
      </c>
      <c r="F151" s="15">
        <v>2</v>
      </c>
      <c r="G151" s="15">
        <v>1</v>
      </c>
      <c r="H151" s="15"/>
      <c r="I151" s="15">
        <v>16</v>
      </c>
    </row>
    <row r="152" spans="2:9">
      <c r="B152" s="15" t="s">
        <v>194</v>
      </c>
      <c r="C152" s="15">
        <v>3</v>
      </c>
      <c r="D152" s="15">
        <v>1</v>
      </c>
      <c r="E152" s="15">
        <v>0</v>
      </c>
      <c r="F152" s="15">
        <v>1</v>
      </c>
      <c r="G152" s="15">
        <v>0</v>
      </c>
      <c r="H152" s="15"/>
      <c r="I152" s="15">
        <v>5</v>
      </c>
    </row>
    <row r="153" spans="2:9">
      <c r="B153" s="15" t="s">
        <v>195</v>
      </c>
      <c r="C153" s="15">
        <v>0</v>
      </c>
      <c r="D153" s="15">
        <v>8</v>
      </c>
      <c r="E153" s="15">
        <v>0</v>
      </c>
      <c r="F153" s="15">
        <v>0</v>
      </c>
      <c r="G153" s="15">
        <v>0</v>
      </c>
      <c r="H153" s="15"/>
      <c r="I153" s="15">
        <v>8</v>
      </c>
    </row>
    <row r="154" spans="2:9">
      <c r="B154" s="15" t="s">
        <v>196</v>
      </c>
      <c r="C154" s="15">
        <v>0</v>
      </c>
      <c r="D154" s="15">
        <v>3</v>
      </c>
      <c r="E154" s="15">
        <v>3</v>
      </c>
      <c r="F154" s="15">
        <v>2</v>
      </c>
      <c r="G154" s="15">
        <v>0</v>
      </c>
      <c r="H154" s="15"/>
      <c r="I154" s="15">
        <v>8</v>
      </c>
    </row>
    <row r="155" spans="2:9">
      <c r="B155" s="15" t="s">
        <v>197</v>
      </c>
      <c r="C155" s="15">
        <v>0</v>
      </c>
      <c r="D155" s="15">
        <v>6</v>
      </c>
      <c r="E155" s="15">
        <v>4</v>
      </c>
      <c r="F155" s="15">
        <v>1</v>
      </c>
      <c r="G155" s="15">
        <v>0</v>
      </c>
      <c r="H155" s="15"/>
      <c r="I155" s="15">
        <v>11</v>
      </c>
    </row>
    <row r="156" spans="2:9">
      <c r="B156" s="15" t="s">
        <v>198</v>
      </c>
      <c r="C156" s="15">
        <v>1</v>
      </c>
      <c r="D156" s="15">
        <v>5</v>
      </c>
      <c r="E156" s="15">
        <v>3</v>
      </c>
      <c r="F156" s="15">
        <v>0</v>
      </c>
      <c r="G156" s="15">
        <v>0</v>
      </c>
      <c r="H156" s="15"/>
      <c r="I156" s="15">
        <v>9</v>
      </c>
    </row>
    <row r="157" spans="2:9">
      <c r="B157" s="15" t="s">
        <v>199</v>
      </c>
      <c r="C157" s="15">
        <v>1</v>
      </c>
      <c r="D157" s="15">
        <v>5</v>
      </c>
      <c r="E157" s="15">
        <v>2</v>
      </c>
      <c r="F157" s="15">
        <v>0</v>
      </c>
      <c r="G157" s="15">
        <v>0</v>
      </c>
      <c r="H157" s="15"/>
      <c r="I157" s="15">
        <v>8</v>
      </c>
    </row>
    <row r="158" spans="2:9">
      <c r="B158" s="15" t="s">
        <v>200</v>
      </c>
      <c r="C158" s="15">
        <v>1</v>
      </c>
      <c r="D158" s="15">
        <v>1</v>
      </c>
      <c r="E158" s="15">
        <v>2</v>
      </c>
      <c r="F158" s="15">
        <v>2</v>
      </c>
      <c r="G158" s="15">
        <v>0</v>
      </c>
      <c r="H158" s="15"/>
      <c r="I158" s="15">
        <v>6</v>
      </c>
    </row>
    <row r="159" spans="2:9">
      <c r="B159" s="15" t="s">
        <v>201</v>
      </c>
      <c r="C159" s="15">
        <v>0</v>
      </c>
      <c r="D159" s="15">
        <v>0</v>
      </c>
      <c r="E159" s="15">
        <v>0</v>
      </c>
      <c r="F159" s="15">
        <v>1</v>
      </c>
      <c r="G159" s="15">
        <v>0</v>
      </c>
      <c r="H159" s="15"/>
      <c r="I159" s="15">
        <v>1</v>
      </c>
    </row>
    <row r="160" spans="2:9">
      <c r="B160" s="15" t="s">
        <v>202</v>
      </c>
      <c r="C160" s="15">
        <v>0</v>
      </c>
      <c r="D160" s="15">
        <v>0</v>
      </c>
      <c r="E160" s="15">
        <v>1</v>
      </c>
      <c r="F160" s="15">
        <v>2</v>
      </c>
      <c r="G160" s="15">
        <v>0</v>
      </c>
      <c r="H160" s="15"/>
      <c r="I160" s="15">
        <v>3</v>
      </c>
    </row>
    <row r="161" spans="2:9">
      <c r="B161" s="15" t="s">
        <v>203</v>
      </c>
      <c r="C161" s="15">
        <v>0</v>
      </c>
      <c r="D161" s="15">
        <v>0</v>
      </c>
      <c r="E161" s="15">
        <v>0</v>
      </c>
      <c r="F161" s="15">
        <v>3</v>
      </c>
      <c r="G161" s="15">
        <v>0</v>
      </c>
      <c r="H161" s="15"/>
      <c r="I161" s="15">
        <v>3</v>
      </c>
    </row>
    <row r="162" spans="2:9">
      <c r="B162" s="15" t="s">
        <v>204</v>
      </c>
      <c r="C162" s="15">
        <v>0</v>
      </c>
      <c r="D162" s="15">
        <v>1</v>
      </c>
      <c r="E162" s="15">
        <v>1</v>
      </c>
      <c r="F162" s="15">
        <v>4</v>
      </c>
      <c r="G162" s="15">
        <v>0</v>
      </c>
      <c r="H162" s="15"/>
      <c r="I162" s="15">
        <v>6</v>
      </c>
    </row>
    <row r="163" spans="2:9">
      <c r="B163" s="15" t="s">
        <v>205</v>
      </c>
      <c r="C163" s="15">
        <v>0</v>
      </c>
      <c r="D163" s="15">
        <v>1</v>
      </c>
      <c r="E163" s="15">
        <v>0</v>
      </c>
      <c r="F163" s="15">
        <v>1</v>
      </c>
      <c r="G163" s="15">
        <v>0</v>
      </c>
      <c r="H163" s="15"/>
      <c r="I163" s="15">
        <v>2</v>
      </c>
    </row>
    <row r="164" spans="2:9">
      <c r="B164" s="15" t="s">
        <v>206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207</v>
      </c>
      <c r="C165" s="15">
        <v>0</v>
      </c>
      <c r="D165" s="15">
        <v>0</v>
      </c>
      <c r="E165" s="15">
        <v>0</v>
      </c>
      <c r="F165" s="15">
        <v>1</v>
      </c>
      <c r="G165" s="15">
        <v>0</v>
      </c>
      <c r="H165" s="15"/>
      <c r="I165" s="15">
        <v>1</v>
      </c>
    </row>
    <row r="166" spans="2:9">
      <c r="B166" s="15" t="s">
        <v>208</v>
      </c>
      <c r="C166" s="15">
        <v>0</v>
      </c>
      <c r="D166" s="15">
        <v>0</v>
      </c>
      <c r="E166" s="15">
        <v>0</v>
      </c>
      <c r="F166" s="15">
        <v>1</v>
      </c>
      <c r="G166" s="15">
        <v>0</v>
      </c>
      <c r="H166" s="15"/>
      <c r="I166" s="15">
        <v>1</v>
      </c>
    </row>
    <row r="167" spans="2:9">
      <c r="B167" s="15" t="s">
        <v>209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/>
      <c r="I167" s="15">
        <v>0</v>
      </c>
    </row>
    <row r="168" spans="2:9">
      <c r="B168" s="15" t="s">
        <v>210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/>
      <c r="I168" s="15">
        <v>0</v>
      </c>
    </row>
    <row r="169" spans="2:9">
      <c r="B169" s="15" t="s">
        <v>211</v>
      </c>
      <c r="C169" s="15">
        <v>1</v>
      </c>
      <c r="D169" s="15">
        <v>0</v>
      </c>
      <c r="E169" s="15">
        <v>0</v>
      </c>
      <c r="F169" s="15">
        <v>0</v>
      </c>
      <c r="G169" s="15">
        <v>0</v>
      </c>
      <c r="H169" s="15"/>
      <c r="I169" s="15">
        <v>1</v>
      </c>
    </row>
    <row r="170" spans="2:9">
      <c r="B170" s="15" t="s">
        <v>212</v>
      </c>
      <c r="C170" s="15">
        <v>0</v>
      </c>
      <c r="D170" s="15">
        <v>0</v>
      </c>
      <c r="E170" s="15">
        <v>0</v>
      </c>
      <c r="F170" s="15">
        <v>0</v>
      </c>
      <c r="G170" s="15">
        <v>0</v>
      </c>
      <c r="H170" s="15"/>
      <c r="I170" s="15">
        <v>0</v>
      </c>
    </row>
    <row r="171" spans="2:9">
      <c r="B171" s="15" t="s">
        <v>45</v>
      </c>
      <c r="C171" s="15">
        <v>1</v>
      </c>
      <c r="D171" s="15">
        <v>1</v>
      </c>
      <c r="E171" s="15">
        <v>0</v>
      </c>
      <c r="F171" s="15">
        <v>1</v>
      </c>
      <c r="G171" s="15">
        <v>0</v>
      </c>
      <c r="H171" s="15"/>
      <c r="I171" s="15">
        <v>3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33</v>
      </c>
    </row>
    <row r="3" spans="1:26" ht="25.8">
      <c r="A3" s="3" t="str">
        <f>HYPERLINK("#'mid(D)'!A3","Diagramm ")</f>
        <v xml:space="preserve">Diagramm </v>
      </c>
      <c r="B3" s="22" t="s">
        <v>217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218</v>
      </c>
      <c r="Y3" s="55" t="s">
        <v>218</v>
      </c>
    </row>
    <row r="4" spans="1:26" ht="25.8">
      <c r="A4" s="3" t="str">
        <f>HYPERLINK("#'mid(T)'!A4","Tabelle ")</f>
        <v xml:space="preserve">Tabelle </v>
      </c>
      <c r="B4" s="23" t="s">
        <v>219</v>
      </c>
      <c r="C4" s="24" t="s">
        <v>19</v>
      </c>
      <c r="D4" s="25" t="s">
        <v>23</v>
      </c>
      <c r="E4" s="25" t="s">
        <v>25</v>
      </c>
      <c r="F4" s="25" t="s">
        <v>28</v>
      </c>
      <c r="G4" s="25" t="s">
        <v>30</v>
      </c>
      <c r="H4" s="26"/>
      <c r="I4" s="25" t="s">
        <v>34</v>
      </c>
      <c r="J4" s="24" t="s">
        <v>19</v>
      </c>
      <c r="K4" s="25" t="s">
        <v>23</v>
      </c>
      <c r="L4" s="25" t="s">
        <v>25</v>
      </c>
      <c r="M4" s="25" t="s">
        <v>28</v>
      </c>
      <c r="N4" s="25" t="s">
        <v>30</v>
      </c>
      <c r="O4" s="26"/>
      <c r="P4" s="25" t="s">
        <v>34</v>
      </c>
      <c r="Q4" s="24" t="s">
        <v>19</v>
      </c>
      <c r="R4" s="25" t="s">
        <v>23</v>
      </c>
      <c r="S4" s="25" t="s">
        <v>25</v>
      </c>
      <c r="T4" s="25" t="s">
        <v>28</v>
      </c>
      <c r="U4" s="25" t="s">
        <v>30</v>
      </c>
      <c r="V4" s="26"/>
      <c r="W4" s="25" t="s">
        <v>34</v>
      </c>
      <c r="X4" s="27" t="s">
        <v>213</v>
      </c>
      <c r="Y4" s="28" t="s">
        <v>216</v>
      </c>
      <c r="Z4" s="29"/>
    </row>
    <row r="5" spans="1:26" ht="25.8">
      <c r="A5" s="2" t="s">
        <v>1</v>
      </c>
      <c r="B5" s="30" t="s">
        <v>220</v>
      </c>
      <c r="C5" s="31">
        <v>0</v>
      </c>
      <c r="D5" s="32">
        <v>0</v>
      </c>
      <c r="E5" s="32">
        <v>0</v>
      </c>
      <c r="F5" s="32">
        <v>6</v>
      </c>
      <c r="G5" s="32">
        <v>0</v>
      </c>
      <c r="I5" s="32">
        <v>6</v>
      </c>
      <c r="J5" s="31">
        <v>0</v>
      </c>
      <c r="K5" s="32">
        <v>0</v>
      </c>
      <c r="L5" s="32">
        <v>0</v>
      </c>
      <c r="M5" s="32">
        <v>29</v>
      </c>
      <c r="N5" s="32">
        <v>0</v>
      </c>
      <c r="P5" s="32">
        <v>29</v>
      </c>
      <c r="Q5" s="31">
        <v>0</v>
      </c>
      <c r="R5" s="32">
        <v>0</v>
      </c>
      <c r="S5" s="32">
        <v>0</v>
      </c>
      <c r="T5" s="32">
        <v>35</v>
      </c>
      <c r="U5" s="32">
        <v>0</v>
      </c>
      <c r="W5" s="32">
        <v>35</v>
      </c>
      <c r="X5" s="31">
        <v>32</v>
      </c>
      <c r="Y5" s="32">
        <v>0</v>
      </c>
      <c r="Z5" s="29"/>
    </row>
    <row r="6" spans="1:26" ht="25.8">
      <c r="A6" s="3" t="str">
        <f>HYPERLINK("#'max(D)'!A6","Diagramm ")</f>
        <v xml:space="preserve">Diagramm </v>
      </c>
      <c r="B6" s="30" t="s">
        <v>221</v>
      </c>
      <c r="C6" s="31">
        <v>2</v>
      </c>
      <c r="D6" s="32">
        <v>38</v>
      </c>
      <c r="E6" s="32">
        <v>6</v>
      </c>
      <c r="F6" s="32">
        <v>17</v>
      </c>
      <c r="G6" s="32">
        <v>1</v>
      </c>
      <c r="I6" s="32">
        <v>64</v>
      </c>
      <c r="J6" s="31">
        <v>22</v>
      </c>
      <c r="K6" s="32">
        <v>31</v>
      </c>
      <c r="L6" s="32">
        <v>27</v>
      </c>
      <c r="M6" s="32">
        <v>28</v>
      </c>
      <c r="N6" s="32">
        <v>25</v>
      </c>
      <c r="P6" s="32">
        <v>29</v>
      </c>
      <c r="Q6" s="31">
        <v>27</v>
      </c>
      <c r="R6" s="32">
        <v>48</v>
      </c>
      <c r="S6" s="32">
        <v>34</v>
      </c>
      <c r="T6" s="32">
        <v>37</v>
      </c>
      <c r="U6" s="32">
        <v>25</v>
      </c>
      <c r="W6" s="32">
        <v>48</v>
      </c>
      <c r="X6" s="31">
        <v>36</v>
      </c>
      <c r="Y6" s="32">
        <v>19</v>
      </c>
      <c r="Z6" s="29"/>
    </row>
    <row r="7" spans="1:26" ht="25.8">
      <c r="A7" s="3" t="str">
        <f>HYPERLINK("#'max(T)'!A7","Tabelle ")</f>
        <v xml:space="preserve">Tabelle </v>
      </c>
      <c r="B7" s="30" t="s">
        <v>222</v>
      </c>
      <c r="C7" s="31">
        <v>0</v>
      </c>
      <c r="D7" s="32">
        <v>18</v>
      </c>
      <c r="E7" s="32">
        <v>2</v>
      </c>
      <c r="F7" s="32">
        <v>0</v>
      </c>
      <c r="G7" s="32">
        <v>0</v>
      </c>
      <c r="I7" s="32">
        <v>20</v>
      </c>
      <c r="J7" s="31">
        <v>0</v>
      </c>
      <c r="K7" s="32">
        <v>29</v>
      </c>
      <c r="L7" s="32">
        <v>22</v>
      </c>
      <c r="M7" s="32">
        <v>0</v>
      </c>
      <c r="N7" s="32">
        <v>0</v>
      </c>
      <c r="P7" s="32">
        <v>29</v>
      </c>
      <c r="Q7" s="31">
        <v>0</v>
      </c>
      <c r="R7" s="32">
        <v>46</v>
      </c>
      <c r="S7" s="32">
        <v>31</v>
      </c>
      <c r="T7" s="32">
        <v>0</v>
      </c>
      <c r="U7" s="32">
        <v>0</v>
      </c>
      <c r="W7" s="32">
        <v>46</v>
      </c>
      <c r="X7" s="31">
        <v>34</v>
      </c>
      <c r="Y7" s="32">
        <v>22</v>
      </c>
      <c r="Z7" s="29"/>
    </row>
    <row r="8" spans="1:26" ht="25.8">
      <c r="A8" s="2" t="s">
        <v>2</v>
      </c>
      <c r="B8" s="30" t="s">
        <v>223</v>
      </c>
      <c r="C8" s="31">
        <v>0</v>
      </c>
      <c r="D8" s="32">
        <v>4</v>
      </c>
      <c r="E8" s="32">
        <v>1</v>
      </c>
      <c r="F8" s="32">
        <v>0</v>
      </c>
      <c r="G8" s="32">
        <v>0</v>
      </c>
      <c r="I8" s="32">
        <v>5</v>
      </c>
      <c r="J8" s="31">
        <v>0</v>
      </c>
      <c r="K8" s="32">
        <v>26</v>
      </c>
      <c r="L8" s="32">
        <v>34</v>
      </c>
      <c r="M8" s="32">
        <v>0</v>
      </c>
      <c r="N8" s="32">
        <v>0</v>
      </c>
      <c r="P8" s="32">
        <v>28</v>
      </c>
      <c r="Q8" s="31">
        <v>0</v>
      </c>
      <c r="R8" s="32">
        <v>35</v>
      </c>
      <c r="S8" s="32">
        <v>34</v>
      </c>
      <c r="T8" s="32">
        <v>0</v>
      </c>
      <c r="U8" s="32">
        <v>0</v>
      </c>
      <c r="W8" s="32">
        <v>35</v>
      </c>
      <c r="X8" s="31">
        <v>34</v>
      </c>
      <c r="Y8" s="32">
        <v>0</v>
      </c>
      <c r="Z8" s="29"/>
    </row>
    <row r="9" spans="1:26" ht="25.8">
      <c r="A9" s="3" t="str">
        <f>HYPERLINK("#'per(D)'!A9","Diagramm ")</f>
        <v xml:space="preserve">Diagramm </v>
      </c>
      <c r="B9" s="33" t="s">
        <v>224</v>
      </c>
      <c r="C9" s="34">
        <v>2</v>
      </c>
      <c r="D9" s="35">
        <v>41</v>
      </c>
      <c r="E9" s="35">
        <v>6</v>
      </c>
      <c r="F9" s="35">
        <v>17</v>
      </c>
      <c r="G9" s="35">
        <v>1</v>
      </c>
      <c r="H9" s="11"/>
      <c r="I9" s="35">
        <v>67</v>
      </c>
      <c r="J9" s="34">
        <v>22</v>
      </c>
      <c r="K9" s="35">
        <v>30</v>
      </c>
      <c r="L9" s="35">
        <v>27</v>
      </c>
      <c r="M9" s="35">
        <v>28</v>
      </c>
      <c r="N9" s="35">
        <v>25</v>
      </c>
      <c r="O9" s="11"/>
      <c r="P9" s="35">
        <v>29</v>
      </c>
      <c r="Q9" s="34">
        <v>27</v>
      </c>
      <c r="R9" s="35">
        <v>48</v>
      </c>
      <c r="S9" s="35">
        <v>34</v>
      </c>
      <c r="T9" s="35">
        <v>37</v>
      </c>
      <c r="U9" s="35">
        <v>25</v>
      </c>
      <c r="V9" s="11"/>
      <c r="W9" s="35">
        <v>48</v>
      </c>
      <c r="X9" s="34">
        <v>36</v>
      </c>
      <c r="Y9" s="35">
        <v>20</v>
      </c>
      <c r="Z9" s="29"/>
    </row>
    <row r="10" spans="1:26">
      <c r="A10" s="3" t="str">
        <f>HYPERLINK("#'per(T)'!A10","Tabelle ")</f>
        <v xml:space="preserve">Tabelle </v>
      </c>
    </row>
    <row r="11" spans="1:26" ht="25.8">
      <c r="A11" s="2" t="s">
        <v>3</v>
      </c>
      <c r="B11" s="23" t="s">
        <v>225</v>
      </c>
      <c r="C11" s="24" t="s">
        <v>19</v>
      </c>
      <c r="D11" s="25" t="s">
        <v>23</v>
      </c>
      <c r="E11" s="25" t="s">
        <v>25</v>
      </c>
      <c r="F11" s="25" t="s">
        <v>28</v>
      </c>
      <c r="G11" s="25" t="s">
        <v>30</v>
      </c>
      <c r="H11" s="26"/>
      <c r="I11" s="25" t="s">
        <v>34</v>
      </c>
      <c r="J11" s="24" t="s">
        <v>19</v>
      </c>
      <c r="K11" s="25" t="s">
        <v>23</v>
      </c>
      <c r="L11" s="25" t="s">
        <v>25</v>
      </c>
      <c r="M11" s="25" t="s">
        <v>28</v>
      </c>
      <c r="N11" s="25" t="s">
        <v>30</v>
      </c>
      <c r="O11" s="26"/>
      <c r="P11" s="25" t="s">
        <v>34</v>
      </c>
      <c r="Q11" s="24" t="s">
        <v>19</v>
      </c>
      <c r="R11" s="25" t="s">
        <v>23</v>
      </c>
      <c r="S11" s="25" t="s">
        <v>25</v>
      </c>
      <c r="T11" s="25" t="s">
        <v>28</v>
      </c>
      <c r="U11" s="25" t="s">
        <v>30</v>
      </c>
      <c r="V11" s="26"/>
      <c r="W11" s="25" t="s">
        <v>34</v>
      </c>
      <c r="X11" s="27" t="s">
        <v>213</v>
      </c>
      <c r="Y11" s="28" t="s">
        <v>216</v>
      </c>
      <c r="Z11" s="29"/>
    </row>
    <row r="12" spans="1:26" ht="25.8">
      <c r="A12" s="3" t="str">
        <f>HYPERLINK("#'anz(D)'!A12","Diagramm ")</f>
        <v xml:space="preserve">Diagramm </v>
      </c>
      <c r="B12" s="30" t="s">
        <v>220</v>
      </c>
      <c r="C12" s="31">
        <v>3</v>
      </c>
      <c r="D12" s="32">
        <v>8</v>
      </c>
      <c r="E12" s="32">
        <v>0</v>
      </c>
      <c r="F12" s="32">
        <v>0</v>
      </c>
      <c r="G12" s="32">
        <v>0</v>
      </c>
      <c r="I12" s="32">
        <v>11</v>
      </c>
      <c r="J12" s="31">
        <v>23</v>
      </c>
      <c r="K12" s="32">
        <v>24</v>
      </c>
      <c r="L12" s="32">
        <v>0</v>
      </c>
      <c r="M12" s="32">
        <v>0</v>
      </c>
      <c r="N12" s="32">
        <v>0</v>
      </c>
      <c r="P12" s="32">
        <v>24</v>
      </c>
      <c r="Q12" s="31">
        <v>32</v>
      </c>
      <c r="R12" s="32">
        <v>30</v>
      </c>
      <c r="S12" s="32">
        <v>0</v>
      </c>
      <c r="T12" s="32">
        <v>0</v>
      </c>
      <c r="U12" s="32">
        <v>0</v>
      </c>
      <c r="W12" s="32">
        <v>32</v>
      </c>
      <c r="X12" s="31">
        <v>29</v>
      </c>
      <c r="Y12" s="32">
        <v>15</v>
      </c>
      <c r="Z12" s="29"/>
    </row>
    <row r="13" spans="1:26" ht="25.8">
      <c r="A13" s="3" t="str">
        <f>HYPERLINK("#'anz(T)'!A13","Tabelle ")</f>
        <v xml:space="preserve">Tabelle </v>
      </c>
      <c r="B13" s="30" t="s">
        <v>221</v>
      </c>
      <c r="C13" s="31">
        <v>9</v>
      </c>
      <c r="D13" s="32">
        <v>45</v>
      </c>
      <c r="E13" s="32">
        <v>10</v>
      </c>
      <c r="F13" s="32">
        <v>5</v>
      </c>
      <c r="G13" s="32">
        <v>0</v>
      </c>
      <c r="I13" s="32">
        <v>69</v>
      </c>
      <c r="J13" s="31">
        <v>18</v>
      </c>
      <c r="K13" s="32">
        <v>29</v>
      </c>
      <c r="L13" s="32">
        <v>31</v>
      </c>
      <c r="M13" s="32">
        <v>29</v>
      </c>
      <c r="N13" s="32">
        <v>0</v>
      </c>
      <c r="P13" s="32">
        <v>28</v>
      </c>
      <c r="Q13" s="31">
        <v>42</v>
      </c>
      <c r="R13" s="32">
        <v>41</v>
      </c>
      <c r="S13" s="32">
        <v>41</v>
      </c>
      <c r="T13" s="32">
        <v>42</v>
      </c>
      <c r="U13" s="32">
        <v>0</v>
      </c>
      <c r="W13" s="32">
        <v>42</v>
      </c>
      <c r="X13" s="31">
        <v>37</v>
      </c>
      <c r="Y13" s="32">
        <v>16</v>
      </c>
      <c r="Z13" s="29"/>
    </row>
    <row r="14" spans="1:26" ht="25.8">
      <c r="A14" s="2" t="s">
        <v>4</v>
      </c>
      <c r="B14" s="30" t="s">
        <v>222</v>
      </c>
      <c r="C14" s="31">
        <v>4</v>
      </c>
      <c r="D14" s="32">
        <v>19</v>
      </c>
      <c r="E14" s="32">
        <v>2</v>
      </c>
      <c r="F14" s="32">
        <v>1</v>
      </c>
      <c r="G14" s="32">
        <v>0</v>
      </c>
      <c r="I14" s="32">
        <v>26</v>
      </c>
      <c r="J14" s="31">
        <v>22</v>
      </c>
      <c r="K14" s="32">
        <v>31</v>
      </c>
      <c r="L14" s="32">
        <v>34</v>
      </c>
      <c r="M14" s="32">
        <v>38</v>
      </c>
      <c r="N14" s="32">
        <v>0</v>
      </c>
      <c r="P14" s="32">
        <v>30</v>
      </c>
      <c r="Q14" s="31">
        <v>42</v>
      </c>
      <c r="R14" s="32">
        <v>41</v>
      </c>
      <c r="S14" s="32">
        <v>34</v>
      </c>
      <c r="T14" s="32">
        <v>38</v>
      </c>
      <c r="U14" s="32">
        <v>0</v>
      </c>
      <c r="W14" s="32">
        <v>42</v>
      </c>
      <c r="X14" s="31">
        <v>36</v>
      </c>
      <c r="Y14" s="32">
        <v>21</v>
      </c>
      <c r="Z14" s="29"/>
    </row>
    <row r="15" spans="1:26" ht="25.8">
      <c r="A15" s="3" t="str">
        <f>HYPERLINK("#'taUe'!A15","Tabelle ")</f>
        <v xml:space="preserve">Tabelle </v>
      </c>
      <c r="B15" s="30" t="s">
        <v>223</v>
      </c>
      <c r="C15" s="31">
        <v>1</v>
      </c>
      <c r="D15" s="32">
        <v>8</v>
      </c>
      <c r="E15" s="32">
        <v>2</v>
      </c>
      <c r="F15" s="32">
        <v>0</v>
      </c>
      <c r="G15" s="32">
        <v>0</v>
      </c>
      <c r="I15" s="32">
        <v>11</v>
      </c>
      <c r="J15" s="31">
        <v>11</v>
      </c>
      <c r="K15" s="32">
        <v>28</v>
      </c>
      <c r="L15" s="32">
        <v>34</v>
      </c>
      <c r="M15" s="32">
        <v>0</v>
      </c>
      <c r="N15" s="32">
        <v>0</v>
      </c>
      <c r="P15" s="32">
        <v>28</v>
      </c>
      <c r="Q15" s="31">
        <v>11</v>
      </c>
      <c r="R15" s="32">
        <v>43</v>
      </c>
      <c r="S15" s="32">
        <v>35</v>
      </c>
      <c r="T15" s="32">
        <v>0</v>
      </c>
      <c r="U15" s="32">
        <v>0</v>
      </c>
      <c r="W15" s="32">
        <v>43</v>
      </c>
      <c r="X15" s="31">
        <v>35</v>
      </c>
      <c r="Y15" s="32">
        <v>13</v>
      </c>
      <c r="Z15" s="29"/>
    </row>
    <row r="16" spans="1:26" ht="25.8">
      <c r="A16" s="2" t="s">
        <v>5</v>
      </c>
      <c r="B16" s="33" t="s">
        <v>224</v>
      </c>
      <c r="C16" s="34">
        <v>12</v>
      </c>
      <c r="D16" s="35">
        <v>54</v>
      </c>
      <c r="E16" s="35">
        <v>12</v>
      </c>
      <c r="F16" s="35">
        <v>5</v>
      </c>
      <c r="G16" s="35">
        <v>0</v>
      </c>
      <c r="H16" s="11"/>
      <c r="I16" s="35">
        <v>83</v>
      </c>
      <c r="J16" s="34">
        <v>19</v>
      </c>
      <c r="K16" s="35">
        <v>28</v>
      </c>
      <c r="L16" s="35">
        <v>31</v>
      </c>
      <c r="M16" s="35">
        <v>29</v>
      </c>
      <c r="N16" s="35">
        <v>0</v>
      </c>
      <c r="O16" s="11"/>
      <c r="P16" s="35">
        <v>27</v>
      </c>
      <c r="Q16" s="34">
        <v>42</v>
      </c>
      <c r="R16" s="35">
        <v>43</v>
      </c>
      <c r="S16" s="35">
        <v>41</v>
      </c>
      <c r="T16" s="35">
        <v>42</v>
      </c>
      <c r="U16" s="35">
        <v>0</v>
      </c>
      <c r="V16" s="11"/>
      <c r="W16" s="35">
        <v>43</v>
      </c>
      <c r="X16" s="34">
        <v>36</v>
      </c>
      <c r="Y16" s="35">
        <v>14</v>
      </c>
      <c r="Z16" s="29"/>
    </row>
    <row r="17" spans="1:26">
      <c r="A17" s="3" t="str">
        <f>HYPERLINK("#'geBa(D)'!A17","Diagramm ")</f>
        <v xml:space="preserve">Diagramm </v>
      </c>
    </row>
    <row r="18" spans="1:26" ht="25.8">
      <c r="A18" s="3" t="str">
        <f>HYPERLINK("#'geBa(T)'!A18","Tabelle ")</f>
        <v xml:space="preserve">Tabelle </v>
      </c>
      <c r="B18" s="23" t="s">
        <v>226</v>
      </c>
      <c r="C18" s="24" t="s">
        <v>19</v>
      </c>
      <c r="D18" s="25" t="s">
        <v>23</v>
      </c>
      <c r="E18" s="25" t="s">
        <v>25</v>
      </c>
      <c r="F18" s="25" t="s">
        <v>28</v>
      </c>
      <c r="G18" s="25" t="s">
        <v>30</v>
      </c>
      <c r="H18" s="26"/>
      <c r="I18" s="25" t="s">
        <v>34</v>
      </c>
      <c r="J18" s="24" t="s">
        <v>19</v>
      </c>
      <c r="K18" s="25" t="s">
        <v>23</v>
      </c>
      <c r="L18" s="25" t="s">
        <v>25</v>
      </c>
      <c r="M18" s="25" t="s">
        <v>28</v>
      </c>
      <c r="N18" s="25" t="s">
        <v>30</v>
      </c>
      <c r="O18" s="26"/>
      <c r="P18" s="25" t="s">
        <v>34</v>
      </c>
      <c r="Q18" s="24" t="s">
        <v>19</v>
      </c>
      <c r="R18" s="25" t="s">
        <v>23</v>
      </c>
      <c r="S18" s="25" t="s">
        <v>25</v>
      </c>
      <c r="T18" s="25" t="s">
        <v>28</v>
      </c>
      <c r="U18" s="25" t="s">
        <v>30</v>
      </c>
      <c r="V18" s="26"/>
      <c r="W18" s="25" t="s">
        <v>34</v>
      </c>
      <c r="X18" s="27" t="s">
        <v>213</v>
      </c>
      <c r="Y18" s="28" t="s">
        <v>216</v>
      </c>
      <c r="Z18" s="29"/>
    </row>
    <row r="19" spans="1:26" ht="25.8">
      <c r="A19" s="2" t="s">
        <v>6</v>
      </c>
      <c r="B19" s="30" t="s">
        <v>220</v>
      </c>
      <c r="C19" s="31">
        <v>1</v>
      </c>
      <c r="D19" s="32">
        <v>9</v>
      </c>
      <c r="E19" s="32">
        <v>4</v>
      </c>
      <c r="F19" s="32">
        <v>0</v>
      </c>
      <c r="G19" s="32">
        <v>0</v>
      </c>
      <c r="I19" s="32">
        <v>14</v>
      </c>
      <c r="J19" s="31">
        <v>11</v>
      </c>
      <c r="K19" s="32">
        <v>29</v>
      </c>
      <c r="L19" s="32">
        <v>24</v>
      </c>
      <c r="M19" s="32">
        <v>0</v>
      </c>
      <c r="N19" s="32">
        <v>0</v>
      </c>
      <c r="P19" s="32">
        <v>26</v>
      </c>
      <c r="Q19" s="31">
        <v>11</v>
      </c>
      <c r="R19" s="32">
        <v>35</v>
      </c>
      <c r="S19" s="32">
        <v>37</v>
      </c>
      <c r="T19" s="32">
        <v>0</v>
      </c>
      <c r="U19" s="32">
        <v>0</v>
      </c>
      <c r="W19" s="32">
        <v>37</v>
      </c>
      <c r="X19" s="31">
        <v>34</v>
      </c>
      <c r="Y19" s="32">
        <v>11</v>
      </c>
      <c r="Z19" s="29"/>
    </row>
    <row r="20" spans="1:26" ht="25.8">
      <c r="A20" s="3" t="str">
        <f>HYPERLINK("#'geKr(D)'!A20","Diagramm ")</f>
        <v xml:space="preserve">Diagramm </v>
      </c>
      <c r="B20" s="30" t="s">
        <v>221</v>
      </c>
      <c r="C20" s="31">
        <v>8</v>
      </c>
      <c r="D20" s="32">
        <v>59</v>
      </c>
      <c r="E20" s="32">
        <v>20</v>
      </c>
      <c r="F20" s="32">
        <v>10</v>
      </c>
      <c r="G20" s="32">
        <v>4</v>
      </c>
      <c r="I20" s="32">
        <v>101</v>
      </c>
      <c r="J20" s="31">
        <v>27</v>
      </c>
      <c r="K20" s="32">
        <v>29</v>
      </c>
      <c r="L20" s="32">
        <v>30</v>
      </c>
      <c r="M20" s="32">
        <v>25</v>
      </c>
      <c r="N20" s="32">
        <v>18</v>
      </c>
      <c r="P20" s="32">
        <v>28</v>
      </c>
      <c r="Q20" s="31">
        <v>32</v>
      </c>
      <c r="R20" s="32">
        <v>41</v>
      </c>
      <c r="S20" s="32">
        <v>45</v>
      </c>
      <c r="T20" s="32">
        <v>31</v>
      </c>
      <c r="U20" s="32">
        <v>22</v>
      </c>
      <c r="W20" s="32">
        <v>45</v>
      </c>
      <c r="X20" s="31">
        <v>36</v>
      </c>
      <c r="Y20" s="32">
        <v>18</v>
      </c>
      <c r="Z20" s="29"/>
    </row>
    <row r="21" spans="1:26" ht="25.8">
      <c r="A21" s="3" t="str">
        <f>HYPERLINK("#'geKr(T)'!A21","Tabelle ")</f>
        <v xml:space="preserve">Tabelle </v>
      </c>
      <c r="B21" s="30" t="s">
        <v>222</v>
      </c>
      <c r="C21" s="31">
        <v>4</v>
      </c>
      <c r="D21" s="32">
        <v>24</v>
      </c>
      <c r="E21" s="32">
        <v>7</v>
      </c>
      <c r="F21" s="32">
        <v>2</v>
      </c>
      <c r="G21" s="32">
        <v>0</v>
      </c>
      <c r="I21" s="32">
        <v>37</v>
      </c>
      <c r="J21" s="31">
        <v>23</v>
      </c>
      <c r="K21" s="32">
        <v>27</v>
      </c>
      <c r="L21" s="32">
        <v>31</v>
      </c>
      <c r="M21" s="32">
        <v>26</v>
      </c>
      <c r="N21" s="32">
        <v>0</v>
      </c>
      <c r="P21" s="32">
        <v>28</v>
      </c>
      <c r="Q21" s="31">
        <v>31</v>
      </c>
      <c r="R21" s="32">
        <v>38</v>
      </c>
      <c r="S21" s="32">
        <v>45</v>
      </c>
      <c r="T21" s="32">
        <v>27</v>
      </c>
      <c r="U21" s="32">
        <v>0</v>
      </c>
      <c r="W21" s="32">
        <v>45</v>
      </c>
      <c r="X21" s="31">
        <v>36</v>
      </c>
      <c r="Y21" s="32">
        <v>18</v>
      </c>
      <c r="Z21" s="29"/>
    </row>
    <row r="22" spans="1:26" ht="25.8">
      <c r="A22" s="2" t="s">
        <v>7</v>
      </c>
      <c r="B22" s="30" t="s">
        <v>223</v>
      </c>
      <c r="C22" s="31">
        <v>0</v>
      </c>
      <c r="D22" s="32">
        <v>2</v>
      </c>
      <c r="E22" s="32">
        <v>1</v>
      </c>
      <c r="F22" s="32">
        <v>4</v>
      </c>
      <c r="G22" s="32">
        <v>0</v>
      </c>
      <c r="I22" s="32">
        <v>7</v>
      </c>
      <c r="J22" s="31">
        <v>0</v>
      </c>
      <c r="K22" s="32">
        <v>30</v>
      </c>
      <c r="L22" s="32">
        <v>27</v>
      </c>
      <c r="M22" s="32">
        <v>24</v>
      </c>
      <c r="N22" s="32">
        <v>0</v>
      </c>
      <c r="P22" s="32">
        <v>26</v>
      </c>
      <c r="Q22" s="31">
        <v>0</v>
      </c>
      <c r="R22" s="32">
        <v>32</v>
      </c>
      <c r="S22" s="32">
        <v>27</v>
      </c>
      <c r="T22" s="32">
        <v>31</v>
      </c>
      <c r="U22" s="32">
        <v>0</v>
      </c>
      <c r="W22" s="32">
        <v>32</v>
      </c>
      <c r="X22" s="31">
        <v>31</v>
      </c>
      <c r="Y22" s="32">
        <v>25</v>
      </c>
      <c r="Z22" s="29"/>
    </row>
    <row r="23" spans="1:26" ht="25.8">
      <c r="A23" s="3" t="str">
        <f>HYPERLINK("#'geLi(D)'!A23","Diagramm ")</f>
        <v xml:space="preserve">Diagramm </v>
      </c>
      <c r="B23" s="33" t="s">
        <v>224</v>
      </c>
      <c r="C23" s="34">
        <v>9</v>
      </c>
      <c r="D23" s="35">
        <v>63</v>
      </c>
      <c r="E23" s="35">
        <v>22</v>
      </c>
      <c r="F23" s="35">
        <v>12</v>
      </c>
      <c r="G23" s="35">
        <v>4</v>
      </c>
      <c r="H23" s="11"/>
      <c r="I23" s="35">
        <v>110</v>
      </c>
      <c r="J23" s="34">
        <v>25</v>
      </c>
      <c r="K23" s="35">
        <v>29</v>
      </c>
      <c r="L23" s="35">
        <v>29</v>
      </c>
      <c r="M23" s="35">
        <v>24</v>
      </c>
      <c r="N23" s="35">
        <v>18</v>
      </c>
      <c r="O23" s="11"/>
      <c r="P23" s="35">
        <v>28</v>
      </c>
      <c r="Q23" s="34">
        <v>32</v>
      </c>
      <c r="R23" s="35">
        <v>41</v>
      </c>
      <c r="S23" s="35">
        <v>45</v>
      </c>
      <c r="T23" s="35">
        <v>31</v>
      </c>
      <c r="U23" s="35">
        <v>22</v>
      </c>
      <c r="V23" s="11"/>
      <c r="W23" s="35">
        <v>45</v>
      </c>
      <c r="X23" s="34">
        <v>36</v>
      </c>
      <c r="Y23" s="35">
        <v>17</v>
      </c>
      <c r="Z23" s="29"/>
    </row>
    <row r="24" spans="1:26">
      <c r="A24" s="3" t="str">
        <f>HYPERLINK("#'geLi(T)'!A24","Tabelle ")</f>
        <v xml:space="preserve">Tabelle </v>
      </c>
    </row>
    <row r="25" spans="1:26" ht="25.8">
      <c r="A25" s="2" t="s">
        <v>8</v>
      </c>
      <c r="B25" s="23" t="s">
        <v>227</v>
      </c>
      <c r="C25" s="24" t="s">
        <v>19</v>
      </c>
      <c r="D25" s="25" t="s">
        <v>23</v>
      </c>
      <c r="E25" s="25" t="s">
        <v>25</v>
      </c>
      <c r="F25" s="25" t="s">
        <v>28</v>
      </c>
      <c r="G25" s="25" t="s">
        <v>30</v>
      </c>
      <c r="H25" s="26"/>
      <c r="I25" s="25" t="s">
        <v>34</v>
      </c>
      <c r="J25" s="24" t="s">
        <v>19</v>
      </c>
      <c r="K25" s="25" t="s">
        <v>23</v>
      </c>
      <c r="L25" s="25" t="s">
        <v>25</v>
      </c>
      <c r="M25" s="25" t="s">
        <v>28</v>
      </c>
      <c r="N25" s="25" t="s">
        <v>30</v>
      </c>
      <c r="O25" s="26"/>
      <c r="P25" s="25" t="s">
        <v>34</v>
      </c>
      <c r="Q25" s="24" t="s">
        <v>19</v>
      </c>
      <c r="R25" s="25" t="s">
        <v>23</v>
      </c>
      <c r="S25" s="25" t="s">
        <v>25</v>
      </c>
      <c r="T25" s="25" t="s">
        <v>28</v>
      </c>
      <c r="U25" s="25" t="s">
        <v>30</v>
      </c>
      <c r="V25" s="26"/>
      <c r="W25" s="25" t="s">
        <v>34</v>
      </c>
      <c r="X25" s="27" t="s">
        <v>213</v>
      </c>
      <c r="Y25" s="28" t="s">
        <v>216</v>
      </c>
      <c r="Z25" s="29"/>
    </row>
    <row r="26" spans="1:26" ht="25.8">
      <c r="A26" s="3" t="str">
        <f>HYPERLINK("#'faKr(D)'!A26","Diagramm ")</f>
        <v xml:space="preserve">Diagramm </v>
      </c>
      <c r="B26" s="30" t="s">
        <v>220</v>
      </c>
      <c r="C26" s="31">
        <v>0</v>
      </c>
      <c r="D26" s="32">
        <v>2</v>
      </c>
      <c r="E26" s="32">
        <v>5</v>
      </c>
      <c r="F26" s="32">
        <v>4</v>
      </c>
      <c r="G26" s="32">
        <v>0</v>
      </c>
      <c r="I26" s="32">
        <v>11</v>
      </c>
      <c r="J26" s="31">
        <v>0</v>
      </c>
      <c r="K26" s="32">
        <v>26</v>
      </c>
      <c r="L26" s="32">
        <v>27</v>
      </c>
      <c r="M26" s="32">
        <v>21</v>
      </c>
      <c r="N26" s="32">
        <v>0</v>
      </c>
      <c r="P26" s="32">
        <v>25</v>
      </c>
      <c r="Q26" s="31">
        <v>0</v>
      </c>
      <c r="R26" s="32">
        <v>26</v>
      </c>
      <c r="S26" s="32">
        <v>31</v>
      </c>
      <c r="T26" s="32">
        <v>33</v>
      </c>
      <c r="U26" s="32">
        <v>0</v>
      </c>
      <c r="W26" s="32">
        <v>33</v>
      </c>
      <c r="X26" s="31">
        <v>28</v>
      </c>
      <c r="Y26" s="32">
        <v>16</v>
      </c>
      <c r="Z26" s="29"/>
    </row>
    <row r="27" spans="1:26" ht="25.8">
      <c r="A27" s="3" t="str">
        <f>HYPERLINK("#'faKr(T)'!A27","Tabelle ")</f>
        <v xml:space="preserve">Tabelle </v>
      </c>
      <c r="B27" s="30" t="s">
        <v>221</v>
      </c>
      <c r="C27" s="31">
        <v>6</v>
      </c>
      <c r="D27" s="32">
        <v>33</v>
      </c>
      <c r="E27" s="32">
        <v>14</v>
      </c>
      <c r="F27" s="32">
        <v>15</v>
      </c>
      <c r="G27" s="32">
        <v>2</v>
      </c>
      <c r="I27" s="32">
        <v>70</v>
      </c>
      <c r="J27" s="31">
        <v>27</v>
      </c>
      <c r="K27" s="32">
        <v>30</v>
      </c>
      <c r="L27" s="32">
        <v>29</v>
      </c>
      <c r="M27" s="32">
        <v>26</v>
      </c>
      <c r="N27" s="32">
        <v>29</v>
      </c>
      <c r="P27" s="32">
        <v>29</v>
      </c>
      <c r="Q27" s="31">
        <v>35</v>
      </c>
      <c r="R27" s="32">
        <v>44</v>
      </c>
      <c r="S27" s="32">
        <v>41</v>
      </c>
      <c r="T27" s="32">
        <v>40</v>
      </c>
      <c r="U27" s="32">
        <v>30</v>
      </c>
      <c r="W27" s="32">
        <v>44</v>
      </c>
      <c r="X27" s="31">
        <v>36</v>
      </c>
      <c r="Y27" s="32">
        <v>20</v>
      </c>
      <c r="Z27" s="29"/>
    </row>
    <row r="28" spans="1:26" ht="25.8">
      <c r="A28" s="2" t="s">
        <v>20</v>
      </c>
      <c r="B28" s="30" t="s">
        <v>222</v>
      </c>
      <c r="C28" s="31">
        <v>5</v>
      </c>
      <c r="D28" s="32">
        <v>20</v>
      </c>
      <c r="E28" s="32">
        <v>2</v>
      </c>
      <c r="F28" s="32">
        <v>1</v>
      </c>
      <c r="G28" s="32">
        <v>0</v>
      </c>
      <c r="I28" s="32">
        <v>28</v>
      </c>
      <c r="J28" s="31">
        <v>25</v>
      </c>
      <c r="K28" s="32">
        <v>31</v>
      </c>
      <c r="L28" s="32">
        <v>31</v>
      </c>
      <c r="M28" s="32">
        <v>21</v>
      </c>
      <c r="N28" s="32">
        <v>0</v>
      </c>
      <c r="P28" s="32">
        <v>30</v>
      </c>
      <c r="Q28" s="31">
        <v>34</v>
      </c>
      <c r="R28" s="32">
        <v>44</v>
      </c>
      <c r="S28" s="32">
        <v>40</v>
      </c>
      <c r="T28" s="32">
        <v>21</v>
      </c>
      <c r="U28" s="32">
        <v>0</v>
      </c>
      <c r="W28" s="32">
        <v>44</v>
      </c>
      <c r="X28" s="31">
        <v>36</v>
      </c>
      <c r="Y28" s="32">
        <v>22</v>
      </c>
      <c r="Z28" s="29"/>
    </row>
    <row r="29" spans="1:26" ht="25.8">
      <c r="A29" s="3" t="str">
        <f>HYPERLINK("#'peak'!A29","Tabelle ")</f>
        <v xml:space="preserve">Tabelle </v>
      </c>
      <c r="B29" s="30" t="s">
        <v>223</v>
      </c>
      <c r="C29" s="31">
        <v>2</v>
      </c>
      <c r="D29" s="32">
        <v>8</v>
      </c>
      <c r="E29" s="32">
        <v>1</v>
      </c>
      <c r="F29" s="32">
        <v>1</v>
      </c>
      <c r="G29" s="32">
        <v>0</v>
      </c>
      <c r="I29" s="32">
        <v>12</v>
      </c>
      <c r="J29" s="31">
        <v>38</v>
      </c>
      <c r="K29" s="32">
        <v>34</v>
      </c>
      <c r="L29" s="32">
        <v>27</v>
      </c>
      <c r="M29" s="32">
        <v>37</v>
      </c>
      <c r="N29" s="32">
        <v>0</v>
      </c>
      <c r="P29" s="32">
        <v>34</v>
      </c>
      <c r="Q29" s="31">
        <v>40</v>
      </c>
      <c r="R29" s="32">
        <v>41</v>
      </c>
      <c r="S29" s="32">
        <v>27</v>
      </c>
      <c r="T29" s="32">
        <v>37</v>
      </c>
      <c r="U29" s="32">
        <v>0</v>
      </c>
      <c r="W29" s="32">
        <v>41</v>
      </c>
      <c r="X29" s="31">
        <v>40</v>
      </c>
      <c r="Y29" s="32">
        <v>28</v>
      </c>
      <c r="Z29" s="29"/>
    </row>
    <row r="30" spans="1:26" ht="25.8">
      <c r="A30" s="2" t="s">
        <v>26</v>
      </c>
      <c r="B30" s="33" t="s">
        <v>224</v>
      </c>
      <c r="C30" s="34">
        <v>7</v>
      </c>
      <c r="D30" s="35">
        <v>38</v>
      </c>
      <c r="E30" s="35">
        <v>16</v>
      </c>
      <c r="F30" s="35">
        <v>17</v>
      </c>
      <c r="G30" s="35">
        <v>2</v>
      </c>
      <c r="H30" s="11"/>
      <c r="I30" s="35">
        <v>80</v>
      </c>
      <c r="J30" s="34">
        <v>29</v>
      </c>
      <c r="K30" s="35">
        <v>31</v>
      </c>
      <c r="L30" s="35">
        <v>29</v>
      </c>
      <c r="M30" s="35">
        <v>27</v>
      </c>
      <c r="N30" s="35">
        <v>29</v>
      </c>
      <c r="O30" s="11"/>
      <c r="P30" s="35">
        <v>29</v>
      </c>
      <c r="Q30" s="34">
        <v>40</v>
      </c>
      <c r="R30" s="35">
        <v>44</v>
      </c>
      <c r="S30" s="35">
        <v>41</v>
      </c>
      <c r="T30" s="35">
        <v>40</v>
      </c>
      <c r="U30" s="35">
        <v>30</v>
      </c>
      <c r="V30" s="11"/>
      <c r="W30" s="35">
        <v>44</v>
      </c>
      <c r="X30" s="34">
        <v>38</v>
      </c>
      <c r="Y30" s="35">
        <v>21</v>
      </c>
      <c r="Z30" s="29"/>
    </row>
    <row r="31" spans="1:26">
      <c r="A31" s="3" t="str">
        <f>HYPERLINK("#'raw(T)'!A31","Tabelle ")</f>
        <v xml:space="preserve">Tabelle </v>
      </c>
    </row>
    <row r="32" spans="1:26" ht="25.8">
      <c r="B32" s="23" t="s">
        <v>228</v>
      </c>
      <c r="C32" s="24" t="s">
        <v>19</v>
      </c>
      <c r="D32" s="25" t="s">
        <v>23</v>
      </c>
      <c r="E32" s="25" t="s">
        <v>25</v>
      </c>
      <c r="F32" s="25" t="s">
        <v>28</v>
      </c>
      <c r="G32" s="25" t="s">
        <v>30</v>
      </c>
      <c r="H32" s="26"/>
      <c r="I32" s="25" t="s">
        <v>34</v>
      </c>
      <c r="J32" s="24" t="s">
        <v>19</v>
      </c>
      <c r="K32" s="25" t="s">
        <v>23</v>
      </c>
      <c r="L32" s="25" t="s">
        <v>25</v>
      </c>
      <c r="M32" s="25" t="s">
        <v>28</v>
      </c>
      <c r="N32" s="25" t="s">
        <v>30</v>
      </c>
      <c r="O32" s="26"/>
      <c r="P32" s="25" t="s">
        <v>34</v>
      </c>
      <c r="Q32" s="24" t="s">
        <v>19</v>
      </c>
      <c r="R32" s="25" t="s">
        <v>23</v>
      </c>
      <c r="S32" s="25" t="s">
        <v>25</v>
      </c>
      <c r="T32" s="25" t="s">
        <v>28</v>
      </c>
      <c r="U32" s="25" t="s">
        <v>30</v>
      </c>
      <c r="V32" s="26"/>
      <c r="W32" s="25" t="s">
        <v>34</v>
      </c>
      <c r="X32" s="27" t="s">
        <v>213</v>
      </c>
      <c r="Y32" s="28" t="s">
        <v>216</v>
      </c>
      <c r="Z32" s="29"/>
    </row>
    <row r="33" spans="2:26" ht="25.8">
      <c r="B33" s="30" t="s">
        <v>220</v>
      </c>
      <c r="C33" s="31">
        <v>7</v>
      </c>
      <c r="D33" s="32">
        <v>6</v>
      </c>
      <c r="E33" s="32">
        <v>0</v>
      </c>
      <c r="F33" s="32">
        <v>1</v>
      </c>
      <c r="G33" s="32">
        <v>0</v>
      </c>
      <c r="I33" s="32">
        <v>14</v>
      </c>
      <c r="J33" s="31">
        <v>16</v>
      </c>
      <c r="K33" s="32">
        <v>31</v>
      </c>
      <c r="L33" s="32">
        <v>0</v>
      </c>
      <c r="M33" s="32">
        <v>43</v>
      </c>
      <c r="N33" s="32">
        <v>0</v>
      </c>
      <c r="P33" s="32">
        <v>24</v>
      </c>
      <c r="Q33" s="31">
        <v>39</v>
      </c>
      <c r="R33" s="32">
        <v>38</v>
      </c>
      <c r="S33" s="32">
        <v>0</v>
      </c>
      <c r="T33" s="32">
        <v>43</v>
      </c>
      <c r="U33" s="32">
        <v>0</v>
      </c>
      <c r="W33" s="32">
        <v>43</v>
      </c>
      <c r="X33" s="31">
        <v>38</v>
      </c>
      <c r="Y33" s="32">
        <v>4</v>
      </c>
      <c r="Z33" s="29"/>
    </row>
    <row r="34" spans="2:26" ht="25.8">
      <c r="B34" s="30" t="s">
        <v>221</v>
      </c>
      <c r="C34" s="31">
        <v>21</v>
      </c>
      <c r="D34" s="32">
        <v>26</v>
      </c>
      <c r="E34" s="32">
        <v>4</v>
      </c>
      <c r="F34" s="32">
        <v>16</v>
      </c>
      <c r="G34" s="32">
        <v>2</v>
      </c>
      <c r="I34" s="32">
        <v>69</v>
      </c>
      <c r="J34" s="31">
        <v>14</v>
      </c>
      <c r="K34" s="32">
        <v>27</v>
      </c>
      <c r="L34" s="32">
        <v>36</v>
      </c>
      <c r="M34" s="32">
        <v>31</v>
      </c>
      <c r="N34" s="32">
        <v>26</v>
      </c>
      <c r="P34" s="32">
        <v>25</v>
      </c>
      <c r="Q34" s="31">
        <v>39</v>
      </c>
      <c r="R34" s="32">
        <v>43</v>
      </c>
      <c r="S34" s="32">
        <v>40</v>
      </c>
      <c r="T34" s="32">
        <v>50</v>
      </c>
      <c r="U34" s="32">
        <v>32</v>
      </c>
      <c r="W34" s="32">
        <v>50</v>
      </c>
      <c r="X34" s="31">
        <v>35</v>
      </c>
      <c r="Y34" s="32">
        <v>7</v>
      </c>
      <c r="Z34" s="29"/>
    </row>
    <row r="35" spans="2:26" ht="25.8">
      <c r="B35" s="30" t="s">
        <v>222</v>
      </c>
      <c r="C35" s="31">
        <v>7</v>
      </c>
      <c r="D35" s="32">
        <v>14</v>
      </c>
      <c r="E35" s="32">
        <v>3</v>
      </c>
      <c r="F35" s="32">
        <v>0</v>
      </c>
      <c r="G35" s="32">
        <v>1</v>
      </c>
      <c r="I35" s="32">
        <v>25</v>
      </c>
      <c r="J35" s="31">
        <v>15</v>
      </c>
      <c r="K35" s="32">
        <v>25</v>
      </c>
      <c r="L35" s="32">
        <v>37</v>
      </c>
      <c r="M35" s="32">
        <v>0</v>
      </c>
      <c r="N35" s="32">
        <v>32</v>
      </c>
      <c r="P35" s="32">
        <v>24</v>
      </c>
      <c r="Q35" s="31">
        <v>35</v>
      </c>
      <c r="R35" s="32">
        <v>42</v>
      </c>
      <c r="S35" s="32">
        <v>40</v>
      </c>
      <c r="T35" s="32">
        <v>0</v>
      </c>
      <c r="U35" s="32">
        <v>32</v>
      </c>
      <c r="W35" s="32">
        <v>42</v>
      </c>
      <c r="X35" s="31">
        <v>33</v>
      </c>
      <c r="Y35" s="32">
        <v>7</v>
      </c>
      <c r="Z35" s="29"/>
    </row>
    <row r="36" spans="2:26" ht="25.8">
      <c r="B36" s="30" t="s">
        <v>223</v>
      </c>
      <c r="C36" s="31">
        <v>1</v>
      </c>
      <c r="D36" s="32">
        <v>9</v>
      </c>
      <c r="E36" s="32">
        <v>1</v>
      </c>
      <c r="F36" s="32">
        <v>0</v>
      </c>
      <c r="G36" s="32">
        <v>0</v>
      </c>
      <c r="I36" s="32">
        <v>11</v>
      </c>
      <c r="J36" s="31">
        <v>35</v>
      </c>
      <c r="K36" s="32">
        <v>29</v>
      </c>
      <c r="L36" s="32">
        <v>29</v>
      </c>
      <c r="M36" s="32">
        <v>0</v>
      </c>
      <c r="N36" s="32">
        <v>0</v>
      </c>
      <c r="P36" s="32">
        <v>30</v>
      </c>
      <c r="Q36" s="31">
        <v>35</v>
      </c>
      <c r="R36" s="32">
        <v>43</v>
      </c>
      <c r="S36" s="32">
        <v>29</v>
      </c>
      <c r="T36" s="32">
        <v>0</v>
      </c>
      <c r="U36" s="32">
        <v>0</v>
      </c>
      <c r="W36" s="32">
        <v>43</v>
      </c>
      <c r="X36" s="31">
        <v>35</v>
      </c>
      <c r="Y36" s="32">
        <v>22</v>
      </c>
      <c r="Z36" s="29"/>
    </row>
    <row r="37" spans="2:26" ht="25.8">
      <c r="B37" s="33" t="s">
        <v>224</v>
      </c>
      <c r="C37" s="34">
        <v>24</v>
      </c>
      <c r="D37" s="35">
        <v>34</v>
      </c>
      <c r="E37" s="35">
        <v>5</v>
      </c>
      <c r="F37" s="35">
        <v>16</v>
      </c>
      <c r="G37" s="35">
        <v>2</v>
      </c>
      <c r="H37" s="11"/>
      <c r="I37" s="35">
        <v>81</v>
      </c>
      <c r="J37" s="34">
        <v>16</v>
      </c>
      <c r="K37" s="35">
        <v>28</v>
      </c>
      <c r="L37" s="35">
        <v>35</v>
      </c>
      <c r="M37" s="35">
        <v>31</v>
      </c>
      <c r="N37" s="35">
        <v>26</v>
      </c>
      <c r="O37" s="11"/>
      <c r="P37" s="35">
        <v>25</v>
      </c>
      <c r="Q37" s="34">
        <v>39</v>
      </c>
      <c r="R37" s="35">
        <v>43</v>
      </c>
      <c r="S37" s="35">
        <v>40</v>
      </c>
      <c r="T37" s="35">
        <v>50</v>
      </c>
      <c r="U37" s="35">
        <v>32</v>
      </c>
      <c r="V37" s="11"/>
      <c r="W37" s="35">
        <v>50</v>
      </c>
      <c r="X37" s="34">
        <v>35</v>
      </c>
      <c r="Y37" s="35">
        <v>7</v>
      </c>
      <c r="Z37" s="29"/>
    </row>
    <row r="39" spans="2:26" ht="25.8">
      <c r="B39" s="23" t="s">
        <v>229</v>
      </c>
      <c r="C39" s="24" t="s">
        <v>19</v>
      </c>
      <c r="D39" s="25" t="s">
        <v>23</v>
      </c>
      <c r="E39" s="25" t="s">
        <v>25</v>
      </c>
      <c r="F39" s="25" t="s">
        <v>28</v>
      </c>
      <c r="G39" s="25" t="s">
        <v>30</v>
      </c>
      <c r="H39" s="26"/>
      <c r="I39" s="25" t="s">
        <v>34</v>
      </c>
      <c r="J39" s="24" t="s">
        <v>19</v>
      </c>
      <c r="K39" s="25" t="s">
        <v>23</v>
      </c>
      <c r="L39" s="25" t="s">
        <v>25</v>
      </c>
      <c r="M39" s="25" t="s">
        <v>28</v>
      </c>
      <c r="N39" s="25" t="s">
        <v>30</v>
      </c>
      <c r="O39" s="26"/>
      <c r="P39" s="25" t="s">
        <v>34</v>
      </c>
      <c r="Q39" s="24" t="s">
        <v>19</v>
      </c>
      <c r="R39" s="25" t="s">
        <v>23</v>
      </c>
      <c r="S39" s="25" t="s">
        <v>25</v>
      </c>
      <c r="T39" s="25" t="s">
        <v>28</v>
      </c>
      <c r="U39" s="25" t="s">
        <v>30</v>
      </c>
      <c r="V39" s="26"/>
      <c r="W39" s="25" t="s">
        <v>34</v>
      </c>
      <c r="X39" s="27" t="s">
        <v>213</v>
      </c>
      <c r="Y39" s="28" t="s">
        <v>216</v>
      </c>
      <c r="Z39" s="29"/>
    </row>
    <row r="40" spans="2:26" ht="25.8">
      <c r="B40" s="30" t="s">
        <v>220</v>
      </c>
      <c r="C40" s="31">
        <v>1</v>
      </c>
      <c r="D40" s="32">
        <v>2</v>
      </c>
      <c r="E40" s="32">
        <v>1</v>
      </c>
      <c r="F40" s="32">
        <v>1</v>
      </c>
      <c r="G40" s="32">
        <v>0</v>
      </c>
      <c r="I40" s="32">
        <v>5</v>
      </c>
      <c r="J40" s="31">
        <v>7</v>
      </c>
      <c r="K40" s="32">
        <v>38</v>
      </c>
      <c r="L40" s="32">
        <v>45</v>
      </c>
      <c r="M40" s="32">
        <v>35</v>
      </c>
      <c r="N40" s="32">
        <v>0</v>
      </c>
      <c r="P40" s="32">
        <v>33</v>
      </c>
      <c r="Q40" s="31">
        <v>7</v>
      </c>
      <c r="R40" s="32">
        <v>40</v>
      </c>
      <c r="S40" s="32">
        <v>45</v>
      </c>
      <c r="T40" s="32">
        <v>35</v>
      </c>
      <c r="U40" s="32">
        <v>0</v>
      </c>
      <c r="W40" s="32">
        <v>45</v>
      </c>
      <c r="X40" s="31">
        <v>40</v>
      </c>
      <c r="Y40" s="32">
        <v>0</v>
      </c>
      <c r="Z40" s="29"/>
    </row>
    <row r="41" spans="2:26" ht="25.8">
      <c r="B41" s="30" t="s">
        <v>221</v>
      </c>
      <c r="C41" s="31">
        <v>11</v>
      </c>
      <c r="D41" s="32">
        <v>39</v>
      </c>
      <c r="E41" s="32">
        <v>3</v>
      </c>
      <c r="F41" s="32">
        <v>0</v>
      </c>
      <c r="G41" s="32">
        <v>0</v>
      </c>
      <c r="I41" s="32">
        <v>53</v>
      </c>
      <c r="J41" s="31">
        <v>19</v>
      </c>
      <c r="K41" s="32">
        <v>30</v>
      </c>
      <c r="L41" s="32">
        <v>34</v>
      </c>
      <c r="M41" s="32">
        <v>0</v>
      </c>
      <c r="N41" s="32">
        <v>0</v>
      </c>
      <c r="P41" s="32">
        <v>28</v>
      </c>
      <c r="Q41" s="31">
        <v>43</v>
      </c>
      <c r="R41" s="32">
        <v>50</v>
      </c>
      <c r="S41" s="32">
        <v>38</v>
      </c>
      <c r="T41" s="32">
        <v>0</v>
      </c>
      <c r="U41" s="32">
        <v>0</v>
      </c>
      <c r="W41" s="32">
        <v>50</v>
      </c>
      <c r="X41" s="31">
        <v>37</v>
      </c>
      <c r="Y41" s="32">
        <v>13</v>
      </c>
      <c r="Z41" s="29"/>
    </row>
    <row r="42" spans="2:26" ht="25.8">
      <c r="B42" s="30" t="s">
        <v>222</v>
      </c>
      <c r="C42" s="31">
        <v>3</v>
      </c>
      <c r="D42" s="32">
        <v>16</v>
      </c>
      <c r="E42" s="32">
        <v>1</v>
      </c>
      <c r="F42" s="32">
        <v>0</v>
      </c>
      <c r="G42" s="32">
        <v>0</v>
      </c>
      <c r="I42" s="32">
        <v>20</v>
      </c>
      <c r="J42" s="31">
        <v>14</v>
      </c>
      <c r="K42" s="32">
        <v>28</v>
      </c>
      <c r="L42" s="32">
        <v>38</v>
      </c>
      <c r="M42" s="32">
        <v>0</v>
      </c>
      <c r="N42" s="32">
        <v>0</v>
      </c>
      <c r="P42" s="32">
        <v>27</v>
      </c>
      <c r="Q42" s="31">
        <v>31</v>
      </c>
      <c r="R42" s="32">
        <v>39</v>
      </c>
      <c r="S42" s="32">
        <v>38</v>
      </c>
      <c r="T42" s="32">
        <v>0</v>
      </c>
      <c r="U42" s="32">
        <v>0</v>
      </c>
      <c r="W42" s="32">
        <v>39</v>
      </c>
      <c r="X42" s="31">
        <v>36</v>
      </c>
      <c r="Y42" s="32">
        <v>16</v>
      </c>
      <c r="Z42" s="29"/>
    </row>
    <row r="43" spans="2:26" ht="25.8">
      <c r="B43" s="30" t="s">
        <v>223</v>
      </c>
      <c r="C43" s="31">
        <v>3</v>
      </c>
      <c r="D43" s="32">
        <v>9</v>
      </c>
      <c r="E43" s="32">
        <v>2</v>
      </c>
      <c r="F43" s="32">
        <v>0</v>
      </c>
      <c r="G43" s="32">
        <v>0</v>
      </c>
      <c r="I43" s="32">
        <v>14</v>
      </c>
      <c r="J43" s="31">
        <v>17</v>
      </c>
      <c r="K43" s="32">
        <v>35</v>
      </c>
      <c r="L43" s="32">
        <v>22</v>
      </c>
      <c r="M43" s="32">
        <v>0</v>
      </c>
      <c r="N43" s="32">
        <v>0</v>
      </c>
      <c r="P43" s="32">
        <v>29</v>
      </c>
      <c r="Q43" s="31">
        <v>28</v>
      </c>
      <c r="R43" s="32">
        <v>54</v>
      </c>
      <c r="S43" s="32">
        <v>26</v>
      </c>
      <c r="T43" s="32">
        <v>0</v>
      </c>
      <c r="U43" s="32">
        <v>0</v>
      </c>
      <c r="W43" s="32">
        <v>54</v>
      </c>
      <c r="X43" s="31">
        <v>36</v>
      </c>
      <c r="Y43" s="32">
        <v>15</v>
      </c>
      <c r="Z43" s="29"/>
    </row>
    <row r="44" spans="2:26" ht="25.8">
      <c r="B44" s="33" t="s">
        <v>224</v>
      </c>
      <c r="C44" s="34">
        <v>13</v>
      </c>
      <c r="D44" s="35">
        <v>46</v>
      </c>
      <c r="E44" s="35">
        <v>6</v>
      </c>
      <c r="F44" s="35">
        <v>1</v>
      </c>
      <c r="G44" s="35">
        <v>0</v>
      </c>
      <c r="H44" s="11"/>
      <c r="I44" s="35">
        <v>66</v>
      </c>
      <c r="J44" s="34">
        <v>17</v>
      </c>
      <c r="K44" s="35">
        <v>30</v>
      </c>
      <c r="L44" s="35">
        <v>32</v>
      </c>
      <c r="M44" s="35">
        <v>35</v>
      </c>
      <c r="N44" s="35">
        <v>0</v>
      </c>
      <c r="O44" s="11"/>
      <c r="P44" s="35">
        <v>28</v>
      </c>
      <c r="Q44" s="34">
        <v>43</v>
      </c>
      <c r="R44" s="35">
        <v>54</v>
      </c>
      <c r="S44" s="35">
        <v>45</v>
      </c>
      <c r="T44" s="35">
        <v>35</v>
      </c>
      <c r="U44" s="35">
        <v>0</v>
      </c>
      <c r="V44" s="11"/>
      <c r="W44" s="35">
        <v>54</v>
      </c>
      <c r="X44" s="34">
        <v>37</v>
      </c>
      <c r="Y44" s="35">
        <v>10</v>
      </c>
      <c r="Z44" s="29"/>
    </row>
    <row r="46" spans="2:26" ht="25.8">
      <c r="B46" s="23" t="s">
        <v>230</v>
      </c>
      <c r="C46" s="24" t="s">
        <v>19</v>
      </c>
      <c r="D46" s="25" t="s">
        <v>23</v>
      </c>
      <c r="E46" s="25" t="s">
        <v>25</v>
      </c>
      <c r="F46" s="25" t="s">
        <v>28</v>
      </c>
      <c r="G46" s="25" t="s">
        <v>30</v>
      </c>
      <c r="H46" s="26"/>
      <c r="I46" s="25" t="s">
        <v>34</v>
      </c>
      <c r="J46" s="24" t="s">
        <v>19</v>
      </c>
      <c r="K46" s="25" t="s">
        <v>23</v>
      </c>
      <c r="L46" s="25" t="s">
        <v>25</v>
      </c>
      <c r="M46" s="25" t="s">
        <v>28</v>
      </c>
      <c r="N46" s="25" t="s">
        <v>30</v>
      </c>
      <c r="O46" s="26"/>
      <c r="P46" s="25" t="s">
        <v>34</v>
      </c>
      <c r="Q46" s="24" t="s">
        <v>19</v>
      </c>
      <c r="R46" s="25" t="s">
        <v>23</v>
      </c>
      <c r="S46" s="25" t="s">
        <v>25</v>
      </c>
      <c r="T46" s="25" t="s">
        <v>28</v>
      </c>
      <c r="U46" s="25" t="s">
        <v>30</v>
      </c>
      <c r="V46" s="26"/>
      <c r="W46" s="25" t="s">
        <v>34</v>
      </c>
      <c r="X46" s="27" t="s">
        <v>213</v>
      </c>
      <c r="Y46" s="28" t="s">
        <v>216</v>
      </c>
      <c r="Z46" s="29"/>
    </row>
    <row r="47" spans="2:26" ht="25.8">
      <c r="B47" s="30" t="s">
        <v>220</v>
      </c>
      <c r="C47" s="31">
        <v>2</v>
      </c>
      <c r="D47" s="32">
        <v>5</v>
      </c>
      <c r="E47" s="32">
        <v>1</v>
      </c>
      <c r="F47" s="32">
        <v>1</v>
      </c>
      <c r="G47" s="32">
        <v>1</v>
      </c>
      <c r="I47" s="32">
        <v>10</v>
      </c>
      <c r="J47" s="31">
        <v>11</v>
      </c>
      <c r="K47" s="32">
        <v>29</v>
      </c>
      <c r="L47" s="32">
        <v>29</v>
      </c>
      <c r="M47" s="32">
        <v>25</v>
      </c>
      <c r="N47" s="32">
        <v>19</v>
      </c>
      <c r="P47" s="32">
        <v>24</v>
      </c>
      <c r="Q47" s="31">
        <v>16</v>
      </c>
      <c r="R47" s="32">
        <v>36</v>
      </c>
      <c r="S47" s="32">
        <v>29</v>
      </c>
      <c r="T47" s="32">
        <v>25</v>
      </c>
      <c r="U47" s="32">
        <v>19</v>
      </c>
      <c r="W47" s="32">
        <v>36</v>
      </c>
      <c r="X47" s="31">
        <v>33</v>
      </c>
      <c r="Y47" s="32">
        <v>16</v>
      </c>
      <c r="Z47" s="29"/>
    </row>
    <row r="48" spans="2:26" ht="25.8">
      <c r="B48" s="30" t="s">
        <v>221</v>
      </c>
      <c r="C48" s="31">
        <v>9</v>
      </c>
      <c r="D48" s="32">
        <v>50</v>
      </c>
      <c r="E48" s="32">
        <v>20</v>
      </c>
      <c r="F48" s="32">
        <v>12</v>
      </c>
      <c r="G48" s="32">
        <v>2</v>
      </c>
      <c r="I48" s="32">
        <v>93</v>
      </c>
      <c r="J48" s="31">
        <v>21</v>
      </c>
      <c r="K48" s="32">
        <v>27</v>
      </c>
      <c r="L48" s="32">
        <v>28</v>
      </c>
      <c r="M48" s="32">
        <v>26</v>
      </c>
      <c r="N48" s="32">
        <v>22</v>
      </c>
      <c r="P48" s="32">
        <v>27</v>
      </c>
      <c r="Q48" s="31">
        <v>32</v>
      </c>
      <c r="R48" s="32">
        <v>39</v>
      </c>
      <c r="S48" s="32">
        <v>43</v>
      </c>
      <c r="T48" s="32">
        <v>41</v>
      </c>
      <c r="U48" s="32">
        <v>26</v>
      </c>
      <c r="W48" s="32">
        <v>43</v>
      </c>
      <c r="X48" s="31">
        <v>33</v>
      </c>
      <c r="Y48" s="32">
        <v>18</v>
      </c>
      <c r="Z48" s="29"/>
    </row>
    <row r="49" spans="2:26" ht="25.8">
      <c r="B49" s="30" t="s">
        <v>222</v>
      </c>
      <c r="C49" s="31">
        <v>3</v>
      </c>
      <c r="D49" s="32">
        <v>17</v>
      </c>
      <c r="E49" s="32">
        <v>11</v>
      </c>
      <c r="F49" s="32">
        <v>3</v>
      </c>
      <c r="G49" s="32">
        <v>0</v>
      </c>
      <c r="I49" s="32">
        <v>34</v>
      </c>
      <c r="J49" s="31">
        <v>15</v>
      </c>
      <c r="K49" s="32">
        <v>28</v>
      </c>
      <c r="L49" s="32">
        <v>27</v>
      </c>
      <c r="M49" s="32">
        <v>25</v>
      </c>
      <c r="N49" s="32">
        <v>0</v>
      </c>
      <c r="P49" s="32">
        <v>26</v>
      </c>
      <c r="Q49" s="31">
        <v>30</v>
      </c>
      <c r="R49" s="32">
        <v>39</v>
      </c>
      <c r="S49" s="32">
        <v>40</v>
      </c>
      <c r="T49" s="32">
        <v>30</v>
      </c>
      <c r="U49" s="32">
        <v>0</v>
      </c>
      <c r="W49" s="32">
        <v>40</v>
      </c>
      <c r="X49" s="31">
        <v>35</v>
      </c>
      <c r="Y49" s="32">
        <v>10</v>
      </c>
      <c r="Z49" s="29"/>
    </row>
    <row r="50" spans="2:26" ht="25.8">
      <c r="B50" s="30" t="s">
        <v>223</v>
      </c>
      <c r="C50" s="31">
        <v>0</v>
      </c>
      <c r="D50" s="32">
        <v>2</v>
      </c>
      <c r="E50" s="32">
        <v>2</v>
      </c>
      <c r="F50" s="32">
        <v>11</v>
      </c>
      <c r="G50" s="32">
        <v>0</v>
      </c>
      <c r="I50" s="32">
        <v>15</v>
      </c>
      <c r="J50" s="31">
        <v>0</v>
      </c>
      <c r="K50" s="32">
        <v>26</v>
      </c>
      <c r="L50" s="32">
        <v>34</v>
      </c>
      <c r="M50" s="32">
        <v>33</v>
      </c>
      <c r="N50" s="32">
        <v>0</v>
      </c>
      <c r="P50" s="32">
        <v>32</v>
      </c>
      <c r="Q50" s="31">
        <v>0</v>
      </c>
      <c r="R50" s="32">
        <v>31</v>
      </c>
      <c r="S50" s="32">
        <v>36</v>
      </c>
      <c r="T50" s="32">
        <v>42</v>
      </c>
      <c r="U50" s="32">
        <v>0</v>
      </c>
      <c r="W50" s="32">
        <v>42</v>
      </c>
      <c r="X50" s="31">
        <v>38</v>
      </c>
      <c r="Y50" s="32">
        <v>22</v>
      </c>
      <c r="Z50" s="29"/>
    </row>
    <row r="51" spans="2:26" ht="25.8">
      <c r="B51" s="33" t="s">
        <v>224</v>
      </c>
      <c r="C51" s="34">
        <v>11</v>
      </c>
      <c r="D51" s="35">
        <v>53</v>
      </c>
      <c r="E51" s="35">
        <v>22</v>
      </c>
      <c r="F51" s="35">
        <v>22</v>
      </c>
      <c r="G51" s="35">
        <v>2</v>
      </c>
      <c r="H51" s="11"/>
      <c r="I51" s="35">
        <v>110</v>
      </c>
      <c r="J51" s="34">
        <v>19</v>
      </c>
      <c r="K51" s="35">
        <v>27</v>
      </c>
      <c r="L51" s="35">
        <v>29</v>
      </c>
      <c r="M51" s="35">
        <v>29</v>
      </c>
      <c r="N51" s="35">
        <v>22</v>
      </c>
      <c r="O51" s="11"/>
      <c r="P51" s="35">
        <v>27</v>
      </c>
      <c r="Q51" s="34">
        <v>32</v>
      </c>
      <c r="R51" s="35">
        <v>39</v>
      </c>
      <c r="S51" s="35">
        <v>43</v>
      </c>
      <c r="T51" s="35">
        <v>42</v>
      </c>
      <c r="U51" s="35">
        <v>26</v>
      </c>
      <c r="V51" s="11"/>
      <c r="W51" s="35">
        <v>43</v>
      </c>
      <c r="X51" s="34">
        <v>36</v>
      </c>
      <c r="Y51" s="35">
        <v>18</v>
      </c>
      <c r="Z51" s="29"/>
    </row>
    <row r="52" spans="2:26" ht="15" customHeight="1"/>
    <row r="53" spans="2:26" ht="25.8">
      <c r="B53" s="23" t="s">
        <v>231</v>
      </c>
      <c r="C53" s="24" t="s">
        <v>19</v>
      </c>
      <c r="D53" s="25" t="s">
        <v>23</v>
      </c>
      <c r="E53" s="25" t="s">
        <v>25</v>
      </c>
      <c r="F53" s="25" t="s">
        <v>28</v>
      </c>
      <c r="G53" s="25" t="s">
        <v>30</v>
      </c>
      <c r="H53" s="26"/>
      <c r="I53" s="25" t="s">
        <v>34</v>
      </c>
      <c r="J53" s="24" t="s">
        <v>19</v>
      </c>
      <c r="K53" s="25" t="s">
        <v>23</v>
      </c>
      <c r="L53" s="25" t="s">
        <v>25</v>
      </c>
      <c r="M53" s="25" t="s">
        <v>28</v>
      </c>
      <c r="N53" s="25" t="s">
        <v>30</v>
      </c>
      <c r="O53" s="26"/>
      <c r="P53" s="25" t="s">
        <v>34</v>
      </c>
      <c r="Q53" s="24" t="s">
        <v>19</v>
      </c>
      <c r="R53" s="25" t="s">
        <v>23</v>
      </c>
      <c r="S53" s="25" t="s">
        <v>25</v>
      </c>
      <c r="T53" s="25" t="s">
        <v>28</v>
      </c>
      <c r="U53" s="25" t="s">
        <v>30</v>
      </c>
      <c r="V53" s="26"/>
      <c r="W53" s="25" t="s">
        <v>34</v>
      </c>
      <c r="X53" s="27" t="s">
        <v>213</v>
      </c>
      <c r="Y53" s="28" t="s">
        <v>216</v>
      </c>
      <c r="Z53" s="29"/>
    </row>
    <row r="54" spans="2:26" ht="25.8">
      <c r="B54" s="30" t="s">
        <v>220</v>
      </c>
      <c r="C54" s="31">
        <v>2</v>
      </c>
      <c r="D54" s="32">
        <v>1</v>
      </c>
      <c r="E54" s="32">
        <v>0</v>
      </c>
      <c r="F54" s="32">
        <v>3</v>
      </c>
      <c r="G54" s="32">
        <v>0</v>
      </c>
      <c r="I54" s="32">
        <v>6</v>
      </c>
      <c r="J54" s="31">
        <v>18</v>
      </c>
      <c r="K54" s="32">
        <v>5</v>
      </c>
      <c r="L54" s="32">
        <v>0</v>
      </c>
      <c r="M54" s="32">
        <v>33</v>
      </c>
      <c r="N54" s="32">
        <v>0</v>
      </c>
      <c r="P54" s="32">
        <v>23</v>
      </c>
      <c r="Q54" s="31">
        <v>29</v>
      </c>
      <c r="R54" s="32">
        <v>5</v>
      </c>
      <c r="S54" s="32">
        <v>0</v>
      </c>
      <c r="T54" s="32">
        <v>37</v>
      </c>
      <c r="U54" s="32">
        <v>0</v>
      </c>
      <c r="W54" s="32">
        <v>37</v>
      </c>
      <c r="X54" s="31">
        <v>33</v>
      </c>
      <c r="Y54" s="32">
        <v>0</v>
      </c>
      <c r="Z54" s="29"/>
    </row>
    <row r="55" spans="2:26" ht="25.8">
      <c r="B55" s="30" t="s">
        <v>221</v>
      </c>
      <c r="C55" s="31">
        <v>1</v>
      </c>
      <c r="D55" s="32">
        <v>1</v>
      </c>
      <c r="E55" s="32">
        <v>0</v>
      </c>
      <c r="F55" s="32">
        <v>1</v>
      </c>
      <c r="G55" s="32">
        <v>0</v>
      </c>
      <c r="I55" s="32">
        <v>3</v>
      </c>
      <c r="J55" s="31">
        <v>6</v>
      </c>
      <c r="K55" s="32">
        <v>5</v>
      </c>
      <c r="L55" s="32">
        <v>0</v>
      </c>
      <c r="M55" s="32">
        <v>33</v>
      </c>
      <c r="N55" s="32">
        <v>0</v>
      </c>
      <c r="P55" s="32">
        <v>15</v>
      </c>
      <c r="Q55" s="31">
        <v>6</v>
      </c>
      <c r="R55" s="32">
        <v>5</v>
      </c>
      <c r="S55" s="32">
        <v>0</v>
      </c>
      <c r="T55" s="32">
        <v>33</v>
      </c>
      <c r="U55" s="32">
        <v>0</v>
      </c>
      <c r="W55" s="32">
        <v>33</v>
      </c>
      <c r="X55" s="31">
        <v>33</v>
      </c>
      <c r="Y55" s="32">
        <v>0</v>
      </c>
      <c r="Z55" s="29"/>
    </row>
    <row r="56" spans="2:26" ht="25.8">
      <c r="B56" s="30" t="s">
        <v>222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I56" s="32">
        <v>0</v>
      </c>
      <c r="J56" s="31">
        <v>0</v>
      </c>
      <c r="K56" s="32">
        <v>0</v>
      </c>
      <c r="L56" s="32">
        <v>0</v>
      </c>
      <c r="M56" s="32">
        <v>0</v>
      </c>
      <c r="N56" s="32">
        <v>0</v>
      </c>
      <c r="P56" s="32">
        <v>0</v>
      </c>
      <c r="Q56" s="31">
        <v>0</v>
      </c>
      <c r="R56" s="32">
        <v>0</v>
      </c>
      <c r="S56" s="32">
        <v>0</v>
      </c>
      <c r="T56" s="32">
        <v>0</v>
      </c>
      <c r="U56" s="32">
        <v>0</v>
      </c>
      <c r="W56" s="32">
        <v>0</v>
      </c>
      <c r="X56" s="31">
        <v>0</v>
      </c>
      <c r="Y56" s="32">
        <v>0</v>
      </c>
      <c r="Z56" s="29"/>
    </row>
    <row r="57" spans="2:26" ht="25.8">
      <c r="B57" s="30" t="s">
        <v>223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I57" s="32">
        <v>0</v>
      </c>
      <c r="J57" s="31">
        <v>0</v>
      </c>
      <c r="K57" s="32">
        <v>0</v>
      </c>
      <c r="L57" s="32">
        <v>0</v>
      </c>
      <c r="M57" s="32">
        <v>0</v>
      </c>
      <c r="N57" s="32">
        <v>0</v>
      </c>
      <c r="P57" s="32">
        <v>0</v>
      </c>
      <c r="Q57" s="31">
        <v>0</v>
      </c>
      <c r="R57" s="32">
        <v>0</v>
      </c>
      <c r="S57" s="32">
        <v>0</v>
      </c>
      <c r="T57" s="32">
        <v>0</v>
      </c>
      <c r="U57" s="32">
        <v>0</v>
      </c>
      <c r="W57" s="32">
        <v>0</v>
      </c>
      <c r="X57" s="31">
        <v>0</v>
      </c>
      <c r="Y57" s="32">
        <v>0</v>
      </c>
      <c r="Z57" s="29"/>
    </row>
    <row r="58" spans="2:26" ht="25.8">
      <c r="B58" s="33" t="s">
        <v>224</v>
      </c>
      <c r="C58" s="34">
        <v>2</v>
      </c>
      <c r="D58" s="35">
        <v>1</v>
      </c>
      <c r="E58" s="35">
        <v>0</v>
      </c>
      <c r="F58" s="35">
        <v>3</v>
      </c>
      <c r="G58" s="35">
        <v>0</v>
      </c>
      <c r="H58" s="11"/>
      <c r="I58" s="35">
        <v>6</v>
      </c>
      <c r="J58" s="34">
        <v>18</v>
      </c>
      <c r="K58" s="35">
        <v>5</v>
      </c>
      <c r="L58" s="35">
        <v>0</v>
      </c>
      <c r="M58" s="35">
        <v>33</v>
      </c>
      <c r="N58" s="35">
        <v>0</v>
      </c>
      <c r="O58" s="11"/>
      <c r="P58" s="35">
        <v>23</v>
      </c>
      <c r="Q58" s="34">
        <v>29</v>
      </c>
      <c r="R58" s="35">
        <v>5</v>
      </c>
      <c r="S58" s="35">
        <v>0</v>
      </c>
      <c r="T58" s="35">
        <v>37</v>
      </c>
      <c r="U58" s="35">
        <v>0</v>
      </c>
      <c r="V58" s="11"/>
      <c r="W58" s="35">
        <v>37</v>
      </c>
      <c r="X58" s="34">
        <v>33</v>
      </c>
      <c r="Y58" s="35">
        <v>0</v>
      </c>
      <c r="Z58" s="29"/>
    </row>
    <row r="101" ht="15" customHeight="1"/>
    <row r="150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2" max="1048575" man="1"/>
    <brk id="101" max="1048575" man="1"/>
    <brk id="150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19</vt:i4>
      </vt:variant>
    </vt:vector>
  </HeadingPairs>
  <TitlesOfParts>
    <vt:vector size="38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peak</vt:lpstr>
      <vt:lpstr>raw(T)</vt:lpstr>
      <vt:lpstr>'anz(D)'!Druckbereich</vt:lpstr>
      <vt:lpstr>'anz(T)'!Druckbereich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'mid(D)'!Druckbereich</vt:lpstr>
      <vt:lpstr>'mid(T)'!Druckbereich</vt:lpstr>
      <vt:lpstr>peak!Druckbereich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2024-05-28T06:51:40Z</dcterms:modified>
</cp:coreProperties>
</file>